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95" activeTab="0"/>
  </bookViews>
  <sheets>
    <sheet name="Torschützenliste Saison 2008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<sst xmlns="http://schemas.openxmlformats.org/spreadsheetml/2006/main" count="149" uniqueCount="101">
  <si>
    <t>Name</t>
  </si>
  <si>
    <t>Verein</t>
  </si>
  <si>
    <t>Einsätze</t>
  </si>
  <si>
    <t>Tore</t>
  </si>
  <si>
    <t>davon 7m</t>
  </si>
  <si>
    <t>Durchschnitt</t>
  </si>
  <si>
    <t>Torschützenliste WLL Frauen Saison 2014/2015</t>
  </si>
  <si>
    <t>Platz</t>
  </si>
  <si>
    <t>Vorname</t>
  </si>
  <si>
    <t>7m</t>
  </si>
  <si>
    <t>Kalinausk.</t>
  </si>
  <si>
    <t>Egle</t>
  </si>
  <si>
    <t>HCR</t>
  </si>
  <si>
    <t>Wähner</t>
  </si>
  <si>
    <t>Michaela</t>
  </si>
  <si>
    <t>Pradel</t>
  </si>
  <si>
    <t>Anne</t>
  </si>
  <si>
    <t>KSV</t>
  </si>
  <si>
    <t>König</t>
  </si>
  <si>
    <t>Stefanie</t>
  </si>
  <si>
    <t>Hallmann</t>
  </si>
  <si>
    <t>Silke</t>
  </si>
  <si>
    <t>SVS</t>
  </si>
  <si>
    <t>Teichert</t>
  </si>
  <si>
    <t>Angela</t>
  </si>
  <si>
    <t>HSV</t>
  </si>
  <si>
    <t>Fessel</t>
  </si>
  <si>
    <t>Yvonne</t>
  </si>
  <si>
    <t>SVLK</t>
  </si>
  <si>
    <t>Zimmer</t>
  </si>
  <si>
    <t>Maria</t>
  </si>
  <si>
    <t>SSV</t>
  </si>
  <si>
    <t>Bachmann</t>
  </si>
  <si>
    <t>Nadine</t>
  </si>
  <si>
    <t>SVO</t>
  </si>
  <si>
    <t>Hübner</t>
  </si>
  <si>
    <t>Anja</t>
  </si>
  <si>
    <t>Schulze</t>
  </si>
  <si>
    <t>Carline</t>
  </si>
  <si>
    <t>Rentzsch</t>
  </si>
  <si>
    <t>Angelika</t>
  </si>
  <si>
    <t>Pollman</t>
  </si>
  <si>
    <t>Vanessa</t>
  </si>
  <si>
    <t>Schimang</t>
  </si>
  <si>
    <t>Linda</t>
  </si>
  <si>
    <t>Saager</t>
  </si>
  <si>
    <t>Fanny</t>
  </si>
  <si>
    <t>Israel</t>
  </si>
  <si>
    <t>Theresa</t>
  </si>
  <si>
    <t>TBSV</t>
  </si>
  <si>
    <t>Kretzschmer</t>
  </si>
  <si>
    <t>Melanie</t>
  </si>
  <si>
    <t>Scholz</t>
  </si>
  <si>
    <t>Jana</t>
  </si>
  <si>
    <t>Geisler</t>
  </si>
  <si>
    <t>Daniela</t>
  </si>
  <si>
    <t xml:space="preserve">Kleiner </t>
  </si>
  <si>
    <t>Carmen</t>
  </si>
  <si>
    <t>Anmerkung: Torschützenliste umfaßt alle Spieler mit 10 u. mehr Toren.</t>
  </si>
  <si>
    <t>Sieber</t>
  </si>
  <si>
    <t>Isabell</t>
  </si>
  <si>
    <t>HVSWS</t>
  </si>
  <si>
    <t>Neisser</t>
  </si>
  <si>
    <t>Luisa</t>
  </si>
  <si>
    <t>Schreiber</t>
  </si>
  <si>
    <t>Saskia</t>
  </si>
  <si>
    <t>Großmann</t>
  </si>
  <si>
    <t>Carsta</t>
  </si>
  <si>
    <t>Kaiser</t>
  </si>
  <si>
    <t>Jysette</t>
  </si>
  <si>
    <t>Kloß</t>
  </si>
  <si>
    <t>Janet</t>
  </si>
  <si>
    <t>Oswald</t>
  </si>
  <si>
    <t>Sandy</t>
  </si>
  <si>
    <t>Lange</t>
  </si>
  <si>
    <t>Katja S.</t>
  </si>
  <si>
    <t xml:space="preserve">Scholz </t>
  </si>
  <si>
    <t>Sandra</t>
  </si>
  <si>
    <t>Wünsche</t>
  </si>
  <si>
    <t>Susann</t>
  </si>
  <si>
    <t>Eisold</t>
  </si>
  <si>
    <t>Nocke</t>
  </si>
  <si>
    <t>Sarah</t>
  </si>
  <si>
    <t>Stern</t>
  </si>
  <si>
    <t>Pauline</t>
  </si>
  <si>
    <t>Schubert</t>
  </si>
  <si>
    <t>Stephanie</t>
  </si>
  <si>
    <t>Lutze</t>
  </si>
  <si>
    <t>Hebecker</t>
  </si>
  <si>
    <t>Henriette</t>
  </si>
  <si>
    <t>Pöllchen</t>
  </si>
  <si>
    <t>Berkenhagen</t>
  </si>
  <si>
    <t>Julia</t>
  </si>
  <si>
    <t>Cindy</t>
  </si>
  <si>
    <t>Michelle</t>
  </si>
  <si>
    <t>Mordowicz</t>
  </si>
  <si>
    <t>Hähnel</t>
  </si>
  <si>
    <t>Jennifer</t>
  </si>
  <si>
    <t>Stand: 26.12.2014</t>
  </si>
  <si>
    <t>Mikolai</t>
  </si>
  <si>
    <t>Kasper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</si>
</sst>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Downloads\Ergebnisstatistik_WLLSKLF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2">
          <cell r="DX22">
            <v>5</v>
          </cell>
          <cell r="DY22">
            <v>13</v>
          </cell>
          <cell r="DZ22">
            <v>8</v>
          </cell>
        </row>
        <row r="24">
          <cell r="DX24">
            <v>7</v>
          </cell>
          <cell r="DY24">
            <v>16</v>
          </cell>
          <cell r="DZ24">
            <v>6</v>
          </cell>
        </row>
        <row r="25">
          <cell r="DX25">
            <v>8</v>
          </cell>
          <cell r="DY25">
            <v>38</v>
          </cell>
          <cell r="DZ25">
            <v>4</v>
          </cell>
        </row>
        <row r="26">
          <cell r="DX26">
            <v>7</v>
          </cell>
          <cell r="DY26">
            <v>21</v>
          </cell>
          <cell r="DZ26">
            <v>0</v>
          </cell>
        </row>
        <row r="27">
          <cell r="DX27">
            <v>8</v>
          </cell>
          <cell r="DY27">
            <v>11</v>
          </cell>
          <cell r="DZ27">
            <v>1</v>
          </cell>
        </row>
        <row r="29">
          <cell r="DX29">
            <v>7</v>
          </cell>
          <cell r="DY29">
            <v>14</v>
          </cell>
          <cell r="DZ29">
            <v>2</v>
          </cell>
        </row>
        <row r="31">
          <cell r="DX31">
            <v>4</v>
          </cell>
          <cell r="DY31">
            <v>10</v>
          </cell>
          <cell r="DZ31">
            <v>2</v>
          </cell>
        </row>
        <row r="36">
          <cell r="DX36">
            <v>7</v>
          </cell>
          <cell r="DY36">
            <v>24</v>
          </cell>
          <cell r="DZ36">
            <v>1</v>
          </cell>
        </row>
        <row r="64">
          <cell r="DX64">
            <v>9</v>
          </cell>
          <cell r="DY64">
            <v>22</v>
          </cell>
          <cell r="DZ64">
            <v>12</v>
          </cell>
        </row>
        <row r="68">
          <cell r="DX68">
            <v>8</v>
          </cell>
          <cell r="DY68">
            <v>41</v>
          </cell>
          <cell r="DZ68">
            <v>9</v>
          </cell>
        </row>
        <row r="104">
          <cell r="DX104">
            <v>10</v>
          </cell>
          <cell r="DY104">
            <v>36</v>
          </cell>
          <cell r="DZ104">
            <v>3</v>
          </cell>
        </row>
        <row r="106">
          <cell r="DX106">
            <v>10</v>
          </cell>
          <cell r="DY106">
            <v>108</v>
          </cell>
          <cell r="DZ106">
            <v>2</v>
          </cell>
        </row>
        <row r="108">
          <cell r="DX108">
            <v>10</v>
          </cell>
          <cell r="DY108">
            <v>17</v>
          </cell>
          <cell r="DZ108">
            <v>2</v>
          </cell>
        </row>
        <row r="109">
          <cell r="DX109">
            <v>10</v>
          </cell>
        </row>
        <row r="110">
          <cell r="DX110">
            <v>8</v>
          </cell>
          <cell r="DY110">
            <v>23</v>
          </cell>
          <cell r="DZ110">
            <v>0</v>
          </cell>
        </row>
        <row r="111">
          <cell r="DX111">
            <v>3</v>
          </cell>
          <cell r="DY111">
            <v>27</v>
          </cell>
          <cell r="DZ111">
            <v>0</v>
          </cell>
        </row>
        <row r="115">
          <cell r="DX115">
            <v>6</v>
          </cell>
          <cell r="DY115">
            <v>38</v>
          </cell>
          <cell r="DZ115">
            <v>2</v>
          </cell>
        </row>
        <row r="145">
          <cell r="DX145">
            <v>10</v>
          </cell>
          <cell r="DY145">
            <v>43</v>
          </cell>
          <cell r="DZ145">
            <v>1</v>
          </cell>
        </row>
        <row r="150">
          <cell r="DX150">
            <v>10</v>
          </cell>
          <cell r="DY150">
            <v>84</v>
          </cell>
          <cell r="DZ150">
            <v>19</v>
          </cell>
        </row>
        <row r="151">
          <cell r="DX151">
            <v>10</v>
          </cell>
          <cell r="DY151">
            <v>39</v>
          </cell>
          <cell r="DZ151">
            <v>0</v>
          </cell>
        </row>
        <row r="156">
          <cell r="DX156">
            <v>7</v>
          </cell>
          <cell r="DY156">
            <v>28</v>
          </cell>
          <cell r="DZ156">
            <v>2</v>
          </cell>
        </row>
        <row r="159">
          <cell r="DX159">
            <v>9</v>
          </cell>
          <cell r="DY159">
            <v>20</v>
          </cell>
          <cell r="DZ159">
            <v>5</v>
          </cell>
        </row>
        <row r="160">
          <cell r="DX160">
            <v>5</v>
          </cell>
          <cell r="DY160">
            <v>14</v>
          </cell>
          <cell r="DZ160">
            <v>5</v>
          </cell>
        </row>
        <row r="192">
          <cell r="DX192">
            <v>9</v>
          </cell>
          <cell r="DY192">
            <v>57</v>
          </cell>
          <cell r="DZ192">
            <v>19</v>
          </cell>
        </row>
        <row r="193">
          <cell r="DX193">
            <v>9</v>
          </cell>
          <cell r="DY193">
            <v>19</v>
          </cell>
          <cell r="DZ193">
            <v>3</v>
          </cell>
        </row>
        <row r="196">
          <cell r="DX196">
            <v>8</v>
          </cell>
          <cell r="DY196">
            <v>20</v>
          </cell>
          <cell r="DZ196">
            <v>15</v>
          </cell>
        </row>
        <row r="228">
          <cell r="DX228">
            <v>3</v>
          </cell>
          <cell r="DY228">
            <v>16</v>
          </cell>
          <cell r="DZ228">
            <v>0</v>
          </cell>
        </row>
        <row r="229">
          <cell r="DX229">
            <v>5</v>
          </cell>
          <cell r="DY229">
            <v>11</v>
          </cell>
          <cell r="DZ229">
            <v>0</v>
          </cell>
        </row>
        <row r="230">
          <cell r="DX230">
            <v>10</v>
          </cell>
          <cell r="DY230">
            <v>28</v>
          </cell>
          <cell r="DZ230">
            <v>19</v>
          </cell>
        </row>
        <row r="232">
          <cell r="DX232">
            <v>9</v>
          </cell>
          <cell r="DY232">
            <v>57</v>
          </cell>
          <cell r="DZ232">
            <v>5</v>
          </cell>
        </row>
        <row r="234">
          <cell r="DX234">
            <v>9</v>
          </cell>
          <cell r="DY234">
            <v>25</v>
          </cell>
          <cell r="DZ234">
            <v>3</v>
          </cell>
        </row>
        <row r="385">
          <cell r="DX385">
            <v>10</v>
          </cell>
          <cell r="DY385">
            <v>26</v>
          </cell>
          <cell r="DZ385">
            <v>7</v>
          </cell>
        </row>
        <row r="387">
          <cell r="DX387">
            <v>11</v>
          </cell>
          <cell r="DY387">
            <v>16</v>
          </cell>
          <cell r="DZ387">
            <v>0</v>
          </cell>
        </row>
        <row r="389">
          <cell r="DX389">
            <v>11</v>
          </cell>
          <cell r="DY389">
            <v>28</v>
          </cell>
          <cell r="DZ389">
            <v>4</v>
          </cell>
        </row>
        <row r="391">
          <cell r="DX391">
            <v>9</v>
          </cell>
          <cell r="DY391">
            <v>41</v>
          </cell>
          <cell r="DZ391">
            <v>10</v>
          </cell>
        </row>
        <row r="432">
          <cell r="DX432">
            <v>11</v>
          </cell>
          <cell r="DY432">
            <v>52</v>
          </cell>
          <cell r="DZ432">
            <v>6</v>
          </cell>
        </row>
        <row r="441">
          <cell r="DX441">
            <v>7</v>
          </cell>
          <cell r="DY441">
            <v>47</v>
          </cell>
          <cell r="DZ441">
            <v>6</v>
          </cell>
        </row>
        <row r="443">
          <cell r="DX443">
            <v>10</v>
          </cell>
          <cell r="DY443">
            <v>21</v>
          </cell>
          <cell r="DZ443">
            <v>0</v>
          </cell>
        </row>
        <row r="444">
          <cell r="DX444">
            <v>8</v>
          </cell>
          <cell r="DY444">
            <v>22</v>
          </cell>
          <cell r="DZ444">
            <v>11</v>
          </cell>
        </row>
        <row r="475">
          <cell r="DX475">
            <v>5</v>
          </cell>
          <cell r="DY475">
            <v>12</v>
          </cell>
          <cell r="DZ475">
            <v>0</v>
          </cell>
        </row>
        <row r="476">
          <cell r="DX476">
            <v>10</v>
          </cell>
          <cell r="DY476">
            <v>14</v>
          </cell>
          <cell r="DZ476">
            <v>0</v>
          </cell>
        </row>
        <row r="482">
          <cell r="DX482">
            <v>10</v>
          </cell>
          <cell r="DY482">
            <v>41</v>
          </cell>
          <cell r="DZ482">
            <v>27</v>
          </cell>
        </row>
        <row r="483">
          <cell r="DX483">
            <v>11</v>
          </cell>
          <cell r="DY483">
            <v>38</v>
          </cell>
          <cell r="DZ4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">
      <selection activeCell="F5" sqref="F5:F49"/>
    </sheetView>
  </sheetViews>
  <sheetFormatPr defaultColWidth="11.421875" defaultRowHeight="12.75"/>
  <cols>
    <col min="1" max="1" width="6.421875" style="0" customWidth="1"/>
    <col min="4" max="4" width="15.28125" style="0" customWidth="1"/>
    <col min="5" max="5" width="8.57421875" style="0" customWidth="1"/>
    <col min="6" max="6" width="7.57421875" style="0" customWidth="1"/>
    <col min="7" max="7" width="7.421875" style="0" customWidth="1"/>
  </cols>
  <sheetData>
    <row r="1" spans="2:8" ht="12.75" hidden="1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ht="12.75">
      <c r="A2" s="19" t="s">
        <v>6</v>
      </c>
      <c r="B2" s="19"/>
      <c r="C2" s="19"/>
      <c r="D2" s="19"/>
      <c r="E2" s="19"/>
      <c r="F2" s="19"/>
      <c r="G2" s="19"/>
      <c r="H2" s="19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12.75">
      <c r="A4" s="1" t="s">
        <v>7</v>
      </c>
      <c r="B4" s="2" t="s">
        <v>0</v>
      </c>
      <c r="C4" s="2" t="s">
        <v>8</v>
      </c>
      <c r="D4" s="3" t="s">
        <v>1</v>
      </c>
      <c r="E4" s="4" t="s">
        <v>2</v>
      </c>
      <c r="F4" s="4" t="s">
        <v>3</v>
      </c>
      <c r="G4" s="4" t="s">
        <v>9</v>
      </c>
      <c r="H4" s="5" t="s">
        <v>5</v>
      </c>
    </row>
    <row r="5" spans="1:8" ht="12.75">
      <c r="A5" s="9">
        <v>1</v>
      </c>
      <c r="B5" s="10" t="s">
        <v>13</v>
      </c>
      <c r="C5" s="11" t="s">
        <v>14</v>
      </c>
      <c r="D5" s="9" t="s">
        <v>12</v>
      </c>
      <c r="E5" s="9">
        <f>'[1]Tabelle1'!DX106</f>
        <v>10</v>
      </c>
      <c r="F5" s="9">
        <f>'[1]Tabelle1'!DY106</f>
        <v>108</v>
      </c>
      <c r="G5" s="9">
        <f>'[1]Tabelle1'!DZ106</f>
        <v>2</v>
      </c>
      <c r="H5" s="12">
        <f>F5/E5</f>
        <v>10.8</v>
      </c>
    </row>
    <row r="6" spans="1:8" ht="12.75">
      <c r="A6" s="9">
        <f>A5+1</f>
        <v>2</v>
      </c>
      <c r="B6" s="10" t="s">
        <v>32</v>
      </c>
      <c r="C6" s="11" t="s">
        <v>33</v>
      </c>
      <c r="D6" s="9" t="s">
        <v>34</v>
      </c>
      <c r="E6" s="9">
        <f>'[1]Tabelle1'!$DX$150</f>
        <v>10</v>
      </c>
      <c r="F6" s="9">
        <f>'[1]Tabelle1'!$DY$150</f>
        <v>84</v>
      </c>
      <c r="G6" s="9">
        <f>'[1]Tabelle1'!$DZ$150</f>
        <v>19</v>
      </c>
      <c r="H6" s="12">
        <f>F6/E6</f>
        <v>8.4</v>
      </c>
    </row>
    <row r="7" spans="1:9" ht="12.75">
      <c r="A7" s="9">
        <f>A6+1</f>
        <v>3</v>
      </c>
      <c r="B7" s="10" t="s">
        <v>10</v>
      </c>
      <c r="C7" s="11" t="s">
        <v>11</v>
      </c>
      <c r="D7" s="9" t="s">
        <v>12</v>
      </c>
      <c r="E7" s="9">
        <f>'[1]Tabelle1'!$DX$109</f>
        <v>10</v>
      </c>
      <c r="F7" s="9">
        <v>75</v>
      </c>
      <c r="G7" s="9">
        <v>18</v>
      </c>
      <c r="H7" s="12">
        <f>F7/E7</f>
        <v>7.5</v>
      </c>
      <c r="I7" s="13"/>
    </row>
    <row r="8" spans="1:9" ht="12.75">
      <c r="A8" s="15">
        <f>A7+1</f>
        <v>4</v>
      </c>
      <c r="B8" s="7" t="s">
        <v>20</v>
      </c>
      <c r="C8" s="6" t="s">
        <v>21</v>
      </c>
      <c r="D8" s="15" t="s">
        <v>22</v>
      </c>
      <c r="E8" s="15">
        <f>'[1]Tabelle1'!$DX$192</f>
        <v>9</v>
      </c>
      <c r="F8" s="15">
        <f>'[1]Tabelle1'!$DY$192</f>
        <v>57</v>
      </c>
      <c r="G8" s="15">
        <f>'[1]Tabelle1'!$DZ$192</f>
        <v>19</v>
      </c>
      <c r="H8" s="14">
        <f>F8/E8</f>
        <v>6.333333333333333</v>
      </c>
      <c r="I8" s="13"/>
    </row>
    <row r="9" spans="1:8" s="13" customFormat="1" ht="12.75">
      <c r="A9" s="15">
        <f>A8+1</f>
        <v>5</v>
      </c>
      <c r="B9" s="7" t="s">
        <v>15</v>
      </c>
      <c r="C9" s="6" t="s">
        <v>16</v>
      </c>
      <c r="D9" s="15" t="s">
        <v>17</v>
      </c>
      <c r="E9" s="15">
        <f>'[1]Tabelle1'!$DX$232</f>
        <v>9</v>
      </c>
      <c r="F9" s="15">
        <f>'[1]Tabelle1'!$DY$232</f>
        <v>57</v>
      </c>
      <c r="G9" s="15">
        <f>'[1]Tabelle1'!$DZ$232</f>
        <v>5</v>
      </c>
      <c r="H9" s="14">
        <f>F9/E9</f>
        <v>6.333333333333333</v>
      </c>
    </row>
    <row r="10" spans="1:8" ht="12.75">
      <c r="A10" s="15">
        <f>A9+1</f>
        <v>6</v>
      </c>
      <c r="B10" s="7" t="s">
        <v>23</v>
      </c>
      <c r="C10" s="6" t="s">
        <v>24</v>
      </c>
      <c r="D10" s="15" t="s">
        <v>25</v>
      </c>
      <c r="E10" s="15">
        <f>'[1]Tabelle1'!DX432</f>
        <v>11</v>
      </c>
      <c r="F10" s="15">
        <f>'[1]Tabelle1'!DY432</f>
        <v>52</v>
      </c>
      <c r="G10" s="15">
        <f>'[1]Tabelle1'!DZ432</f>
        <v>6</v>
      </c>
      <c r="H10" s="14">
        <f>F10/E10</f>
        <v>4.7272727272727275</v>
      </c>
    </row>
    <row r="11" spans="1:8" ht="12.75">
      <c r="A11" s="15">
        <f>A10+1</f>
        <v>7</v>
      </c>
      <c r="B11" s="7" t="s">
        <v>43</v>
      </c>
      <c r="C11" s="6" t="s">
        <v>44</v>
      </c>
      <c r="D11" s="8" t="s">
        <v>25</v>
      </c>
      <c r="E11" s="18">
        <f>'[1]Tabelle1'!DX441</f>
        <v>7</v>
      </c>
      <c r="F11" s="15">
        <f>'[1]Tabelle1'!DY441</f>
        <v>47</v>
      </c>
      <c r="G11" s="15">
        <f>'[1]Tabelle1'!DZ441</f>
        <v>6</v>
      </c>
      <c r="H11" s="14">
        <f>F11/E11</f>
        <v>6.714285714285714</v>
      </c>
    </row>
    <row r="12" spans="1:8" ht="12.75">
      <c r="A12" s="15">
        <f>A11+1</f>
        <v>8</v>
      </c>
      <c r="B12" s="7" t="s">
        <v>54</v>
      </c>
      <c r="C12" s="6" t="s">
        <v>55</v>
      </c>
      <c r="D12" s="8" t="s">
        <v>34</v>
      </c>
      <c r="E12" s="15">
        <f>'[1]Tabelle1'!DX145</f>
        <v>10</v>
      </c>
      <c r="F12" s="15">
        <f>'[1]Tabelle1'!DY145</f>
        <v>43</v>
      </c>
      <c r="G12" s="15">
        <f>'[1]Tabelle1'!DZ145</f>
        <v>1</v>
      </c>
      <c r="H12" s="14">
        <f>F12/E12</f>
        <v>4.3</v>
      </c>
    </row>
    <row r="13" spans="1:8" ht="12.75">
      <c r="A13" s="15">
        <f>A12+1</f>
        <v>9</v>
      </c>
      <c r="B13" s="7" t="s">
        <v>29</v>
      </c>
      <c r="C13" s="6" t="s">
        <v>30</v>
      </c>
      <c r="D13" s="8" t="s">
        <v>31</v>
      </c>
      <c r="E13" s="15">
        <f>'[1]Tabelle1'!$DX$68</f>
        <v>8</v>
      </c>
      <c r="F13" s="15">
        <f>'[1]Tabelle1'!$DY$68</f>
        <v>41</v>
      </c>
      <c r="G13" s="15">
        <f>'[1]Tabelle1'!$DZ$68</f>
        <v>9</v>
      </c>
      <c r="H13" s="14">
        <f>F13/E13</f>
        <v>5.125</v>
      </c>
    </row>
    <row r="14" spans="1:8" ht="12.75">
      <c r="A14" s="15">
        <f>A13+1</f>
        <v>10</v>
      </c>
      <c r="B14" s="7" t="s">
        <v>72</v>
      </c>
      <c r="C14" s="6" t="s">
        <v>73</v>
      </c>
      <c r="D14" s="8" t="s">
        <v>28</v>
      </c>
      <c r="E14" s="15">
        <f>'[1]Tabelle1'!DX391</f>
        <v>9</v>
      </c>
      <c r="F14" s="15">
        <f>'[1]Tabelle1'!DY391</f>
        <v>41</v>
      </c>
      <c r="G14" s="15">
        <f>'[1]Tabelle1'!DZ391</f>
        <v>10</v>
      </c>
      <c r="H14" s="14">
        <f>F14/E14</f>
        <v>4.555555555555555</v>
      </c>
    </row>
    <row r="15" spans="1:8" ht="12.75">
      <c r="A15" s="15">
        <f>A14+1</f>
        <v>11</v>
      </c>
      <c r="B15" s="7" t="s">
        <v>47</v>
      </c>
      <c r="C15" s="6" t="s">
        <v>48</v>
      </c>
      <c r="D15" s="8" t="s">
        <v>49</v>
      </c>
      <c r="E15" s="15">
        <f>'[1]Tabelle1'!DX482</f>
        <v>10</v>
      </c>
      <c r="F15" s="15">
        <f>'[1]Tabelle1'!DY482</f>
        <v>41</v>
      </c>
      <c r="G15" s="15">
        <f>'[1]Tabelle1'!DZ482</f>
        <v>27</v>
      </c>
      <c r="H15" s="14">
        <f>F15/E15</f>
        <v>4.1</v>
      </c>
    </row>
    <row r="16" spans="1:8" ht="12.75">
      <c r="A16" s="15">
        <f>A15+1</f>
        <v>12</v>
      </c>
      <c r="B16" s="7" t="s">
        <v>37</v>
      </c>
      <c r="C16" s="6" t="s">
        <v>38</v>
      </c>
      <c r="D16" s="8" t="s">
        <v>34</v>
      </c>
      <c r="E16" s="15">
        <f>'[1]Tabelle1'!DX151</f>
        <v>10</v>
      </c>
      <c r="F16" s="15">
        <f>'[1]Tabelle1'!DY151</f>
        <v>39</v>
      </c>
      <c r="G16" s="15">
        <f>'[1]Tabelle1'!DZ151</f>
        <v>0</v>
      </c>
      <c r="H16" s="14">
        <f>F16/E16</f>
        <v>3.9</v>
      </c>
    </row>
    <row r="17" spans="1:8" ht="12.75">
      <c r="A17" s="15">
        <f>A16+1</f>
        <v>13</v>
      </c>
      <c r="B17" s="7" t="s">
        <v>88</v>
      </c>
      <c r="C17" s="6" t="s">
        <v>89</v>
      </c>
      <c r="D17" s="8" t="s">
        <v>12</v>
      </c>
      <c r="E17" s="15">
        <f>'[1]Tabelle1'!DX115</f>
        <v>6</v>
      </c>
      <c r="F17" s="15">
        <f>'[1]Tabelle1'!DY115</f>
        <v>38</v>
      </c>
      <c r="G17" s="15">
        <f>'[1]Tabelle1'!DZ115</f>
        <v>2</v>
      </c>
      <c r="H17" s="14">
        <f>F17/E17</f>
        <v>6.333333333333333</v>
      </c>
    </row>
    <row r="18" spans="1:8" ht="12.75">
      <c r="A18" s="15">
        <f>A17+1</f>
        <v>14</v>
      </c>
      <c r="B18" s="7" t="s">
        <v>59</v>
      </c>
      <c r="C18" s="6" t="s">
        <v>60</v>
      </c>
      <c r="D18" s="8" t="s">
        <v>61</v>
      </c>
      <c r="E18" s="15">
        <f>'[1]Tabelle1'!DX25</f>
        <v>8</v>
      </c>
      <c r="F18" s="15">
        <f>'[1]Tabelle1'!DY25</f>
        <v>38</v>
      </c>
      <c r="G18" s="15">
        <f>'[1]Tabelle1'!DZ25</f>
        <v>4</v>
      </c>
      <c r="H18" s="14">
        <f>F18/E18</f>
        <v>4.75</v>
      </c>
    </row>
    <row r="19" spans="1:8" ht="12.75">
      <c r="A19" s="15">
        <f>A18+1</f>
        <v>15</v>
      </c>
      <c r="B19" s="7" t="s">
        <v>96</v>
      </c>
      <c r="C19" s="6" t="s">
        <v>97</v>
      </c>
      <c r="D19" s="8" t="s">
        <v>49</v>
      </c>
      <c r="E19" s="15">
        <f>'[1]Tabelle1'!DX483</f>
        <v>11</v>
      </c>
      <c r="F19" s="15">
        <f>'[1]Tabelle1'!DY483</f>
        <v>38</v>
      </c>
      <c r="G19" s="15">
        <f>'[1]Tabelle1'!DZ483</f>
        <v>1</v>
      </c>
      <c r="H19" s="14">
        <f>F19/E19</f>
        <v>3.4545454545454546</v>
      </c>
    </row>
    <row r="20" spans="1:8" ht="12.75">
      <c r="A20" s="15">
        <f>A19+1</f>
        <v>16</v>
      </c>
      <c r="B20" s="7" t="s">
        <v>18</v>
      </c>
      <c r="C20" s="6" t="s">
        <v>19</v>
      </c>
      <c r="D20" s="8" t="s">
        <v>12</v>
      </c>
      <c r="E20" s="15">
        <f>'[1]Tabelle1'!DX104</f>
        <v>10</v>
      </c>
      <c r="F20" s="15">
        <f>'[1]Tabelle1'!DY104</f>
        <v>36</v>
      </c>
      <c r="G20" s="15">
        <f>'[1]Tabelle1'!DZ104</f>
        <v>3</v>
      </c>
      <c r="H20" s="14">
        <f>F20/E20</f>
        <v>3.6</v>
      </c>
    </row>
    <row r="21" spans="1:8" ht="12.75">
      <c r="A21" s="15">
        <f>A20+1</f>
        <v>17</v>
      </c>
      <c r="B21" s="7" t="s">
        <v>50</v>
      </c>
      <c r="C21" s="6" t="s">
        <v>51</v>
      </c>
      <c r="D21" s="8" t="s">
        <v>34</v>
      </c>
      <c r="E21" s="15">
        <f>'[1]Tabelle1'!DX156</f>
        <v>7</v>
      </c>
      <c r="F21" s="15">
        <f>'[1]Tabelle1'!DY156</f>
        <v>28</v>
      </c>
      <c r="G21" s="15">
        <f>'[1]Tabelle1'!DZ156</f>
        <v>2</v>
      </c>
      <c r="H21" s="14">
        <f>F21/E21</f>
        <v>4</v>
      </c>
    </row>
    <row r="22" spans="1:8" ht="12.75">
      <c r="A22" s="15">
        <f>A21+1</f>
        <v>18</v>
      </c>
      <c r="B22" s="7" t="s">
        <v>52</v>
      </c>
      <c r="C22" s="6" t="s">
        <v>53</v>
      </c>
      <c r="D22" s="8" t="s">
        <v>17</v>
      </c>
      <c r="E22" s="15">
        <f>'[1]Tabelle1'!DX230</f>
        <v>10</v>
      </c>
      <c r="F22" s="15">
        <f>'[1]Tabelle1'!DY230</f>
        <v>28</v>
      </c>
      <c r="G22" s="15">
        <f>'[1]Tabelle1'!DZ230</f>
        <v>19</v>
      </c>
      <c r="H22" s="14">
        <f>F22/E22</f>
        <v>2.8</v>
      </c>
    </row>
    <row r="23" spans="1:8" ht="12.75">
      <c r="A23" s="15">
        <f>A22+1</f>
        <v>19</v>
      </c>
      <c r="B23" s="7" t="s">
        <v>56</v>
      </c>
      <c r="C23" s="6" t="s">
        <v>57</v>
      </c>
      <c r="D23" s="8" t="s">
        <v>28</v>
      </c>
      <c r="E23" s="15">
        <f>'[1]Tabelle1'!DX389</f>
        <v>11</v>
      </c>
      <c r="F23" s="15">
        <f>'[1]Tabelle1'!DY389</f>
        <v>28</v>
      </c>
      <c r="G23" s="15">
        <f>'[1]Tabelle1'!DZ389</f>
        <v>4</v>
      </c>
      <c r="H23" s="14">
        <f>F23/E23</f>
        <v>2.5454545454545454</v>
      </c>
    </row>
    <row r="24" spans="1:8" ht="12.75">
      <c r="A24" s="15">
        <f>A23+1</f>
        <v>20</v>
      </c>
      <c r="B24" s="7" t="s">
        <v>41</v>
      </c>
      <c r="C24" s="6" t="s">
        <v>42</v>
      </c>
      <c r="D24" s="15" t="s">
        <v>12</v>
      </c>
      <c r="E24" s="15">
        <f>'[1]Tabelle1'!DX111</f>
        <v>3</v>
      </c>
      <c r="F24" s="15">
        <f>'[1]Tabelle1'!DY111</f>
        <v>27</v>
      </c>
      <c r="G24" s="15">
        <f>'[1]Tabelle1'!DZ111</f>
        <v>0</v>
      </c>
      <c r="H24" s="14">
        <f>F24/E24</f>
        <v>9</v>
      </c>
    </row>
    <row r="25" spans="1:8" ht="12.75">
      <c r="A25" s="15">
        <f>A24+1</f>
        <v>21</v>
      </c>
      <c r="B25" s="7" t="s">
        <v>26</v>
      </c>
      <c r="C25" s="6" t="s">
        <v>27</v>
      </c>
      <c r="D25" s="15" t="s">
        <v>28</v>
      </c>
      <c r="E25" s="15">
        <f>'[1]Tabelle1'!$DX$385</f>
        <v>10</v>
      </c>
      <c r="F25" s="15">
        <f>'[1]Tabelle1'!$DY$385</f>
        <v>26</v>
      </c>
      <c r="G25" s="15">
        <f>'[1]Tabelle1'!$DZ$385</f>
        <v>7</v>
      </c>
      <c r="H25" s="14">
        <f>F25/E25</f>
        <v>2.6</v>
      </c>
    </row>
    <row r="26" spans="1:8" ht="12.75">
      <c r="A26" s="15">
        <f>A25+1</f>
        <v>22</v>
      </c>
      <c r="B26" s="7" t="s">
        <v>76</v>
      </c>
      <c r="C26" s="6" t="s">
        <v>77</v>
      </c>
      <c r="D26" s="8" t="s">
        <v>17</v>
      </c>
      <c r="E26" s="15">
        <f>'[1]Tabelle1'!DX234</f>
        <v>9</v>
      </c>
      <c r="F26" s="15">
        <f>'[1]Tabelle1'!DY234</f>
        <v>25</v>
      </c>
      <c r="G26" s="15">
        <f>'[1]Tabelle1'!DZ234</f>
        <v>3</v>
      </c>
      <c r="H26" s="14">
        <f>F26/E26</f>
        <v>2.7777777777777777</v>
      </c>
    </row>
    <row r="27" spans="1:8" ht="12.75">
      <c r="A27" s="15">
        <f>A26+1</f>
        <v>23</v>
      </c>
      <c r="B27" s="7" t="s">
        <v>64</v>
      </c>
      <c r="C27" s="6" t="s">
        <v>65</v>
      </c>
      <c r="D27" s="8" t="s">
        <v>61</v>
      </c>
      <c r="E27" s="15">
        <f>'[1]Tabelle1'!DX36</f>
        <v>7</v>
      </c>
      <c r="F27" s="15">
        <f>'[1]Tabelle1'!DY36</f>
        <v>24</v>
      </c>
      <c r="G27" s="15">
        <f>'[1]Tabelle1'!DZ36</f>
        <v>1</v>
      </c>
      <c r="H27" s="14">
        <f>F27/E27</f>
        <v>3.4285714285714284</v>
      </c>
    </row>
    <row r="28" spans="1:8" ht="12.75">
      <c r="A28" s="15">
        <f>A27+1</f>
        <v>24</v>
      </c>
      <c r="B28" s="7" t="s">
        <v>39</v>
      </c>
      <c r="C28" s="6" t="s">
        <v>40</v>
      </c>
      <c r="D28" s="8" t="s">
        <v>12</v>
      </c>
      <c r="E28" s="15">
        <f>'[1]Tabelle1'!DX110</f>
        <v>8</v>
      </c>
      <c r="F28" s="15">
        <f>'[1]Tabelle1'!DY110</f>
        <v>23</v>
      </c>
      <c r="G28" s="15">
        <f>'[1]Tabelle1'!DZ110</f>
        <v>0</v>
      </c>
      <c r="H28" s="14">
        <f>F28/E28</f>
        <v>2.875</v>
      </c>
    </row>
    <row r="29" spans="1:8" ht="12.75">
      <c r="A29" s="15">
        <f>A28+1</f>
        <v>25</v>
      </c>
      <c r="B29" s="7" t="s">
        <v>74</v>
      </c>
      <c r="C29" s="6" t="s">
        <v>75</v>
      </c>
      <c r="D29" s="8" t="s">
        <v>25</v>
      </c>
      <c r="E29" s="18">
        <f>'[1]Tabelle1'!DX444</f>
        <v>8</v>
      </c>
      <c r="F29" s="15">
        <f>'[1]Tabelle1'!DY444</f>
        <v>22</v>
      </c>
      <c r="G29" s="15">
        <f>'[1]Tabelle1'!DZ444</f>
        <v>11</v>
      </c>
      <c r="H29" s="14">
        <f>F29/E29</f>
        <v>2.75</v>
      </c>
    </row>
    <row r="30" spans="1:8" ht="12.75">
      <c r="A30" s="15">
        <f>A29+1</f>
        <v>26</v>
      </c>
      <c r="B30" s="7" t="s">
        <v>35</v>
      </c>
      <c r="C30" s="6" t="s">
        <v>36</v>
      </c>
      <c r="D30" s="8" t="s">
        <v>31</v>
      </c>
      <c r="E30" s="15">
        <f>'[1]Tabelle1'!DX64</f>
        <v>9</v>
      </c>
      <c r="F30" s="15">
        <f>'[1]Tabelle1'!DY64</f>
        <v>22</v>
      </c>
      <c r="G30" s="15">
        <f>'[1]Tabelle1'!DZ64</f>
        <v>12</v>
      </c>
      <c r="H30" s="14">
        <f>F30/E30</f>
        <v>2.4444444444444446</v>
      </c>
    </row>
    <row r="31" spans="1:8" ht="12.75">
      <c r="A31" s="15">
        <f>A30+1</f>
        <v>27</v>
      </c>
      <c r="B31" s="7" t="s">
        <v>18</v>
      </c>
      <c r="C31" s="6" t="s">
        <v>94</v>
      </c>
      <c r="D31" s="8" t="s">
        <v>25</v>
      </c>
      <c r="E31" s="15">
        <f>'[1]Tabelle1'!DX443</f>
        <v>10</v>
      </c>
      <c r="F31" s="15">
        <f>'[1]Tabelle1'!DY443</f>
        <v>21</v>
      </c>
      <c r="G31" s="15">
        <f>'[1]Tabelle1'!DZ443</f>
        <v>0</v>
      </c>
      <c r="H31" s="14">
        <f>F31/E31</f>
        <v>2.1</v>
      </c>
    </row>
    <row r="32" spans="1:8" ht="12.75">
      <c r="A32" s="15">
        <f>A31+1</f>
        <v>28</v>
      </c>
      <c r="B32" s="7" t="s">
        <v>62</v>
      </c>
      <c r="C32" s="6" t="s">
        <v>63</v>
      </c>
      <c r="D32" s="8" t="s">
        <v>61</v>
      </c>
      <c r="E32" s="15">
        <f>'[1]Tabelle1'!DX26</f>
        <v>7</v>
      </c>
      <c r="F32" s="15">
        <f>'[1]Tabelle1'!DY26</f>
        <v>21</v>
      </c>
      <c r="G32" s="15">
        <f>'[1]Tabelle1'!DZ26</f>
        <v>0</v>
      </c>
      <c r="H32" s="14">
        <f>F32/E32</f>
        <v>3</v>
      </c>
    </row>
    <row r="33" spans="1:8" ht="12.75">
      <c r="A33" s="15"/>
      <c r="B33" s="29" t="s">
        <v>100</v>
      </c>
      <c r="C33" s="31" t="s">
        <v>21</v>
      </c>
      <c r="D33" s="8" t="s">
        <v>22</v>
      </c>
      <c r="E33" s="15">
        <v>4</v>
      </c>
      <c r="F33" s="15">
        <v>21</v>
      </c>
      <c r="G33" s="15">
        <v>10</v>
      </c>
      <c r="H33" s="14">
        <f>F33/E33</f>
        <v>5.25</v>
      </c>
    </row>
    <row r="34" spans="1:8" ht="12.75">
      <c r="A34" s="15">
        <f>A33+1</f>
        <v>1</v>
      </c>
      <c r="B34" s="7" t="s">
        <v>68</v>
      </c>
      <c r="C34" s="6" t="s">
        <v>69</v>
      </c>
      <c r="D34" s="8" t="s">
        <v>22</v>
      </c>
      <c r="E34" s="15">
        <f>'[1]Tabelle1'!DX196</f>
        <v>8</v>
      </c>
      <c r="F34" s="15">
        <f>'[1]Tabelle1'!DY196</f>
        <v>20</v>
      </c>
      <c r="G34" s="15">
        <f>'[1]Tabelle1'!DZ196</f>
        <v>15</v>
      </c>
      <c r="H34" s="14">
        <f>F34/E34</f>
        <v>2.5</v>
      </c>
    </row>
    <row r="35" spans="1:8" ht="12.75">
      <c r="A35" s="15">
        <f>A34+1</f>
        <v>2</v>
      </c>
      <c r="B35" s="7" t="s">
        <v>90</v>
      </c>
      <c r="C35" s="6" t="s">
        <v>60</v>
      </c>
      <c r="D35" s="8" t="s">
        <v>34</v>
      </c>
      <c r="E35" s="15">
        <f>'[1]Tabelle1'!DX159</f>
        <v>9</v>
      </c>
      <c r="F35" s="15">
        <f>'[1]Tabelle1'!DY159</f>
        <v>20</v>
      </c>
      <c r="G35" s="15">
        <f>'[1]Tabelle1'!DZ159</f>
        <v>5</v>
      </c>
      <c r="H35" s="14">
        <f>F35/E35</f>
        <v>2.2222222222222223</v>
      </c>
    </row>
    <row r="36" spans="1:8" ht="12.75">
      <c r="A36" s="15">
        <f>A35+1</f>
        <v>3</v>
      </c>
      <c r="B36" s="7" t="s">
        <v>66</v>
      </c>
      <c r="C36" s="6" t="s">
        <v>67</v>
      </c>
      <c r="D36" s="8" t="s">
        <v>22</v>
      </c>
      <c r="E36" s="15">
        <f>'[1]Tabelle1'!DX193</f>
        <v>9</v>
      </c>
      <c r="F36" s="15">
        <f>'[1]Tabelle1'!DY193</f>
        <v>19</v>
      </c>
      <c r="G36" s="15">
        <f>'[1]Tabelle1'!DZ193</f>
        <v>3</v>
      </c>
      <c r="H36" s="14">
        <f>F36/E36</f>
        <v>2.111111111111111</v>
      </c>
    </row>
    <row r="37" spans="1:8" ht="12.75">
      <c r="A37" s="15">
        <f>A36+1</f>
        <v>4</v>
      </c>
      <c r="B37" s="7" t="s">
        <v>87</v>
      </c>
      <c r="C37" s="6" t="s">
        <v>42</v>
      </c>
      <c r="D37" s="8" t="s">
        <v>12</v>
      </c>
      <c r="E37" s="15">
        <f>'[1]Tabelle1'!DX108</f>
        <v>10</v>
      </c>
      <c r="F37" s="15">
        <f>'[1]Tabelle1'!DY108</f>
        <v>17</v>
      </c>
      <c r="G37" s="15">
        <f>'[1]Tabelle1'!DZ108</f>
        <v>2</v>
      </c>
      <c r="H37" s="14">
        <f>F37/E37</f>
        <v>1.7</v>
      </c>
    </row>
    <row r="38" spans="1:8" ht="12.75">
      <c r="A38" s="15">
        <f>A37+1</f>
        <v>5</v>
      </c>
      <c r="B38" s="7" t="s">
        <v>45</v>
      </c>
      <c r="C38" s="6" t="s">
        <v>46</v>
      </c>
      <c r="D38" s="15" t="s">
        <v>17</v>
      </c>
      <c r="E38" s="15">
        <f>'[1]Tabelle1'!DX228</f>
        <v>3</v>
      </c>
      <c r="F38" s="15">
        <f>'[1]Tabelle1'!DY228</f>
        <v>16</v>
      </c>
      <c r="G38" s="15">
        <f>'[1]Tabelle1'!DZ228</f>
        <v>0</v>
      </c>
      <c r="H38" s="14">
        <f>F38/E38</f>
        <v>5.333333333333333</v>
      </c>
    </row>
    <row r="39" spans="1:8" ht="12.75">
      <c r="A39" s="15">
        <f>A38+1</f>
        <v>6</v>
      </c>
      <c r="B39" s="7" t="s">
        <v>81</v>
      </c>
      <c r="C39" s="6" t="s">
        <v>82</v>
      </c>
      <c r="D39" s="8" t="s">
        <v>61</v>
      </c>
      <c r="E39" s="15">
        <f>'[1]Tabelle1'!DX24</f>
        <v>7</v>
      </c>
      <c r="F39" s="15">
        <f>'[1]Tabelle1'!DY24</f>
        <v>16</v>
      </c>
      <c r="G39" s="15">
        <f>'[1]Tabelle1'!DZ24</f>
        <v>6</v>
      </c>
      <c r="H39" s="14">
        <f>F39/E39</f>
        <v>2.2857142857142856</v>
      </c>
    </row>
    <row r="40" spans="1:8" ht="12.75">
      <c r="A40" s="15">
        <f>A39+1</f>
        <v>7</v>
      </c>
      <c r="B40" s="7" t="s">
        <v>78</v>
      </c>
      <c r="C40" s="6" t="s">
        <v>79</v>
      </c>
      <c r="D40" s="8" t="s">
        <v>28</v>
      </c>
      <c r="E40" s="15">
        <f>'[1]Tabelle1'!DX387</f>
        <v>11</v>
      </c>
      <c r="F40" s="15">
        <f>'[1]Tabelle1'!DY387</f>
        <v>16</v>
      </c>
      <c r="G40" s="15">
        <f>'[1]Tabelle1'!DZ387</f>
        <v>0</v>
      </c>
      <c r="H40" s="14">
        <f>F40/E40</f>
        <v>1.4545454545454546</v>
      </c>
    </row>
    <row r="41" spans="1:8" ht="12.75">
      <c r="A41" s="15">
        <f>A40+1</f>
        <v>8</v>
      </c>
      <c r="B41" s="7" t="s">
        <v>91</v>
      </c>
      <c r="C41" s="6" t="s">
        <v>92</v>
      </c>
      <c r="D41" s="8" t="s">
        <v>34</v>
      </c>
      <c r="E41" s="15">
        <f>'[1]Tabelle1'!DX160</f>
        <v>5</v>
      </c>
      <c r="F41" s="15">
        <f>'[1]Tabelle1'!DY160</f>
        <v>14</v>
      </c>
      <c r="G41" s="15">
        <f>'[1]Tabelle1'!DZ160</f>
        <v>5</v>
      </c>
      <c r="H41" s="14">
        <f>F41/E41</f>
        <v>2.8</v>
      </c>
    </row>
    <row r="42" spans="1:8" ht="12.75">
      <c r="A42" s="15">
        <f>A41+1</f>
        <v>9</v>
      </c>
      <c r="B42" s="7" t="s">
        <v>29</v>
      </c>
      <c r="C42" s="6" t="s">
        <v>84</v>
      </c>
      <c r="D42" s="8" t="s">
        <v>61</v>
      </c>
      <c r="E42" s="15">
        <f>'[1]Tabelle1'!DX29</f>
        <v>7</v>
      </c>
      <c r="F42" s="15">
        <f>'[1]Tabelle1'!DY29</f>
        <v>14</v>
      </c>
      <c r="G42" s="15">
        <f>'[1]Tabelle1'!DZ29</f>
        <v>2</v>
      </c>
      <c r="H42" s="14">
        <f>F42/E42</f>
        <v>2</v>
      </c>
    </row>
    <row r="43" spans="1:8" ht="12.75">
      <c r="A43" s="15">
        <f>A42+1</f>
        <v>10</v>
      </c>
      <c r="B43" s="7" t="s">
        <v>95</v>
      </c>
      <c r="C43" s="6" t="s">
        <v>33</v>
      </c>
      <c r="D43" s="8" t="s">
        <v>49</v>
      </c>
      <c r="E43" s="15">
        <f>'[1]Tabelle1'!DX476</f>
        <v>10</v>
      </c>
      <c r="F43" s="15">
        <f>'[1]Tabelle1'!DY476</f>
        <v>14</v>
      </c>
      <c r="G43" s="15">
        <f>'[1]Tabelle1'!DZ476</f>
        <v>0</v>
      </c>
      <c r="H43" s="14">
        <f>F43/E43</f>
        <v>1.4</v>
      </c>
    </row>
    <row r="44" spans="1:8" ht="12.75">
      <c r="A44" s="15">
        <f>A43+1</f>
        <v>11</v>
      </c>
      <c r="B44" s="7" t="s">
        <v>80</v>
      </c>
      <c r="C44" s="6" t="s">
        <v>30</v>
      </c>
      <c r="D44" s="8" t="s">
        <v>61</v>
      </c>
      <c r="E44" s="15">
        <f>'[1]Tabelle1'!DX22</f>
        <v>5</v>
      </c>
      <c r="F44" s="15">
        <f>'[1]Tabelle1'!DY22</f>
        <v>13</v>
      </c>
      <c r="G44" s="15">
        <f>'[1]Tabelle1'!DZ22</f>
        <v>8</v>
      </c>
      <c r="H44" s="14">
        <f>F44/E44</f>
        <v>2.6</v>
      </c>
    </row>
    <row r="45" spans="1:8" ht="12.75">
      <c r="A45" s="15">
        <f>A44+1</f>
        <v>12</v>
      </c>
      <c r="B45" s="17" t="s">
        <v>99</v>
      </c>
      <c r="C45" s="6" t="s">
        <v>93</v>
      </c>
      <c r="D45" s="8" t="s">
        <v>49</v>
      </c>
      <c r="E45" s="15">
        <f>'[1]Tabelle1'!DX475</f>
        <v>5</v>
      </c>
      <c r="F45" s="15">
        <f>'[1]Tabelle1'!DY475</f>
        <v>12</v>
      </c>
      <c r="G45" s="15">
        <f>'[1]Tabelle1'!DZ475</f>
        <v>0</v>
      </c>
      <c r="H45" s="14">
        <f>F45/E45</f>
        <v>2.4</v>
      </c>
    </row>
    <row r="46" spans="1:8" ht="12.75">
      <c r="A46" s="15">
        <f>A45+1</f>
        <v>13</v>
      </c>
      <c r="B46" s="7" t="s">
        <v>70</v>
      </c>
      <c r="C46" s="6" t="s">
        <v>71</v>
      </c>
      <c r="D46" s="8" t="s">
        <v>17</v>
      </c>
      <c r="E46" s="15">
        <f>'[1]Tabelle1'!DX229</f>
        <v>5</v>
      </c>
      <c r="F46" s="15">
        <f>'[1]Tabelle1'!DY229</f>
        <v>11</v>
      </c>
      <c r="G46" s="15">
        <f>'[1]Tabelle1'!DZ229</f>
        <v>0</v>
      </c>
      <c r="H46" s="14">
        <f>F46/E46</f>
        <v>2.2</v>
      </c>
    </row>
    <row r="47" spans="1:8" ht="12.75">
      <c r="A47" s="15">
        <f>A46+1</f>
        <v>14</v>
      </c>
      <c r="B47" s="7" t="s">
        <v>83</v>
      </c>
      <c r="C47" s="6" t="s">
        <v>82</v>
      </c>
      <c r="D47" s="8" t="s">
        <v>61</v>
      </c>
      <c r="E47" s="18">
        <f>'[1]Tabelle1'!DX27</f>
        <v>8</v>
      </c>
      <c r="F47" s="15">
        <f>'[1]Tabelle1'!DY27</f>
        <v>11</v>
      </c>
      <c r="G47" s="15">
        <f>'[1]Tabelle1'!DZ27</f>
        <v>1</v>
      </c>
      <c r="H47" s="14">
        <f>F47/E47</f>
        <v>1.375</v>
      </c>
    </row>
    <row r="48" spans="1:8" ht="12.75">
      <c r="A48" s="21">
        <f>A47+1</f>
        <v>15</v>
      </c>
      <c r="B48" s="22" t="s">
        <v>85</v>
      </c>
      <c r="C48" s="22" t="s">
        <v>86</v>
      </c>
      <c r="D48" s="23" t="s">
        <v>61</v>
      </c>
      <c r="E48" s="24">
        <f>'[1]Tabelle1'!DX31</f>
        <v>4</v>
      </c>
      <c r="F48" s="21">
        <f>'[1]Tabelle1'!DY31</f>
        <v>10</v>
      </c>
      <c r="G48" s="21">
        <f>'[1]Tabelle1'!DZ31</f>
        <v>2</v>
      </c>
      <c r="H48" s="25">
        <f>F48/E48</f>
        <v>2.5</v>
      </c>
    </row>
    <row r="49" spans="1:8" ht="12.75">
      <c r="A49" s="28"/>
      <c r="B49" s="30"/>
      <c r="C49" s="30"/>
      <c r="D49" s="32"/>
      <c r="E49" s="33"/>
      <c r="F49" s="27"/>
      <c r="G49" s="34"/>
      <c r="H49" s="35"/>
    </row>
    <row r="50" ht="12.75">
      <c r="A50" s="26"/>
    </row>
    <row r="51" ht="12.75">
      <c r="A51" s="8"/>
    </row>
    <row r="52" spans="2:3" ht="12.75">
      <c r="B52" s="16"/>
      <c r="C52" t="s">
        <v>58</v>
      </c>
    </row>
    <row r="54" ht="12.75">
      <c r="A54" t="s">
        <v>98</v>
      </c>
    </row>
  </sheetData>
  <sheetProtection selectLockedCells="1" selectUnlockedCells="1"/>
  <mergeCells count="2">
    <mergeCell ref="A2:H2"/>
    <mergeCell ref="A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2014-12-26T12:43:59Z</cp:lastPrinted>
  <dcterms:created xsi:type="dcterms:W3CDTF">2015-02-09T08:33:59Z</dcterms:created>
  <dcterms:modified xsi:type="dcterms:W3CDTF">2015-02-24T06:37:54Z</dcterms:modified>
  <cp:category/>
  <cp:version/>
  <cp:contentType/>
  <cp:contentStatus/>
</cp:coreProperties>
</file>