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5670" activeTab="0"/>
  </bookViews>
  <sheets>
    <sheet name="Torschützenliste Saison 2008 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<sst xmlns="http://schemas.openxmlformats.org/spreadsheetml/2006/main" count="186" uniqueCount="120">
  <si>
    <t>Name</t>
  </si>
  <si>
    <t>Verein</t>
  </si>
  <si>
    <t>Einsätze</t>
  </si>
  <si>
    <t>Tore</t>
  </si>
  <si>
    <t>davon 7m</t>
  </si>
  <si>
    <t>Durchschnitt</t>
  </si>
  <si>
    <t>7m</t>
  </si>
  <si>
    <t>Torschützenliste männliche Jugend A Saison 2008 / 2009</t>
  </si>
  <si>
    <t>Starick</t>
  </si>
  <si>
    <t>SVLS</t>
  </si>
  <si>
    <t>ohne 7m</t>
  </si>
  <si>
    <t>Platz</t>
  </si>
  <si>
    <t>Vorname</t>
  </si>
  <si>
    <t>Anmerkung: Torschützenliste umfaßt alle Spieler mit 10 u. mehr Toren.</t>
  </si>
  <si>
    <t>Großmann</t>
  </si>
  <si>
    <t>Guhr</t>
  </si>
  <si>
    <t xml:space="preserve">Anika </t>
  </si>
  <si>
    <t>SGO</t>
  </si>
  <si>
    <t>Anne</t>
  </si>
  <si>
    <t>Paditz</t>
  </si>
  <si>
    <t>Nadine</t>
  </si>
  <si>
    <t>Träber</t>
  </si>
  <si>
    <t>Starke</t>
  </si>
  <si>
    <t>Janine</t>
  </si>
  <si>
    <t>Geisler</t>
  </si>
  <si>
    <t>Daniele</t>
  </si>
  <si>
    <t>SVO</t>
  </si>
  <si>
    <t>Kretschmer</t>
  </si>
  <si>
    <t>Melanie</t>
  </si>
  <si>
    <t>Hallmann</t>
  </si>
  <si>
    <t>Silke</t>
  </si>
  <si>
    <t>SVS</t>
  </si>
  <si>
    <t>Saager</t>
  </si>
  <si>
    <t>Fanny</t>
  </si>
  <si>
    <t>KSV</t>
  </si>
  <si>
    <t>Pradel</t>
  </si>
  <si>
    <t xml:space="preserve">Hörig </t>
  </si>
  <si>
    <t>Sara</t>
  </si>
  <si>
    <t>SVLK</t>
  </si>
  <si>
    <t>Spindler</t>
  </si>
  <si>
    <t>Liane</t>
  </si>
  <si>
    <t>Maria</t>
  </si>
  <si>
    <t>Bachmann</t>
  </si>
  <si>
    <t>Kasper</t>
  </si>
  <si>
    <t>Friede</t>
  </si>
  <si>
    <t>Christina</t>
  </si>
  <si>
    <t>Kloß</t>
  </si>
  <si>
    <t>Janet</t>
  </si>
  <si>
    <t>Nocke</t>
  </si>
  <si>
    <t>Sarah</t>
  </si>
  <si>
    <t>HVSWS</t>
  </si>
  <si>
    <t>Sieber</t>
  </si>
  <si>
    <t>Isabell</t>
  </si>
  <si>
    <t>Teichert</t>
  </si>
  <si>
    <t>Angela</t>
  </si>
  <si>
    <t>Hennig</t>
  </si>
  <si>
    <t>Heidi</t>
  </si>
  <si>
    <t xml:space="preserve">Oswald </t>
  </si>
  <si>
    <t>Sandy</t>
  </si>
  <si>
    <t>Nicole</t>
  </si>
  <si>
    <t>Carsta</t>
  </si>
  <si>
    <t>Kaiser</t>
  </si>
  <si>
    <t>Jysette</t>
  </si>
  <si>
    <t>Carmen</t>
  </si>
  <si>
    <t>Moschke</t>
  </si>
  <si>
    <t>Mandy</t>
  </si>
  <si>
    <t>Scholz</t>
  </si>
  <si>
    <t>Jana</t>
  </si>
  <si>
    <t>Schulze</t>
  </si>
  <si>
    <t>Lysann</t>
  </si>
  <si>
    <t>Müller</t>
  </si>
  <si>
    <t>Vivien</t>
  </si>
  <si>
    <t>Luisa</t>
  </si>
  <si>
    <t>Jokusch</t>
  </si>
  <si>
    <t>Ines</t>
  </si>
  <si>
    <t>König</t>
  </si>
  <si>
    <t>Anke</t>
  </si>
  <si>
    <t>Stern</t>
  </si>
  <si>
    <t>Franziska</t>
  </si>
  <si>
    <t xml:space="preserve">Schubert </t>
  </si>
  <si>
    <t>Stefanie</t>
  </si>
  <si>
    <t>Büchler</t>
  </si>
  <si>
    <t>Antje</t>
  </si>
  <si>
    <t>Torschützenliste WLL Frauen Saison 2013/2014</t>
  </si>
  <si>
    <t>Noack</t>
  </si>
  <si>
    <t>Stand: 12.11.2013</t>
  </si>
  <si>
    <t>Neisser</t>
  </si>
  <si>
    <t>Zimmer</t>
  </si>
  <si>
    <t>Pauline</t>
  </si>
  <si>
    <t>VFB</t>
  </si>
  <si>
    <t>HSV</t>
  </si>
  <si>
    <t>Heinze</t>
  </si>
  <si>
    <t>Petra</t>
  </si>
  <si>
    <t>Caroline</t>
  </si>
  <si>
    <t xml:space="preserve">Kleiner </t>
  </si>
  <si>
    <t xml:space="preserve">Pölchen </t>
  </si>
  <si>
    <t>Wünsche</t>
  </si>
  <si>
    <t>Susann</t>
  </si>
  <si>
    <t>Eisold</t>
  </si>
  <si>
    <t>Hornuff</t>
  </si>
  <si>
    <t>Kathrin</t>
  </si>
  <si>
    <t>Fessel</t>
  </si>
  <si>
    <t>Yvonne</t>
  </si>
  <si>
    <t>Rendke</t>
  </si>
  <si>
    <t>Juliane</t>
  </si>
  <si>
    <t>Michelle</t>
  </si>
  <si>
    <t>HVS</t>
  </si>
  <si>
    <t>Hoffmann</t>
  </si>
  <si>
    <t>Röntzsch</t>
  </si>
  <si>
    <t>Christiane</t>
  </si>
  <si>
    <t>Schimang</t>
  </si>
  <si>
    <t>Linda</t>
  </si>
  <si>
    <t>Graff</t>
  </si>
  <si>
    <t>Abschlußtabelle Saison 2013/2014</t>
  </si>
  <si>
    <t>Wunderlich</t>
  </si>
  <si>
    <t>Lange</t>
  </si>
  <si>
    <t>Katja S.</t>
  </si>
  <si>
    <t>Bramer</t>
  </si>
  <si>
    <t>Handrischek</t>
  </si>
  <si>
    <t>Laura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</si>
</sst>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statistik_WLL%20SKL%20F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2">
          <cell r="DX22">
            <v>14</v>
          </cell>
          <cell r="DY22">
            <v>33</v>
          </cell>
          <cell r="DZ22">
            <v>16</v>
          </cell>
        </row>
        <row r="24">
          <cell r="DX24">
            <v>11</v>
          </cell>
          <cell r="DY24">
            <v>16</v>
          </cell>
          <cell r="DZ24">
            <v>5</v>
          </cell>
        </row>
        <row r="25">
          <cell r="DX25">
            <v>14</v>
          </cell>
          <cell r="DY25">
            <v>37</v>
          </cell>
          <cell r="DZ25">
            <v>0</v>
          </cell>
        </row>
        <row r="26">
          <cell r="DX26">
            <v>13</v>
          </cell>
          <cell r="DY26">
            <v>49</v>
          </cell>
          <cell r="DZ26">
            <v>1</v>
          </cell>
        </row>
        <row r="27">
          <cell r="DX27">
            <v>14</v>
          </cell>
          <cell r="DY27">
            <v>20</v>
          </cell>
          <cell r="DZ27">
            <v>5</v>
          </cell>
        </row>
        <row r="29">
          <cell r="DX29">
            <v>14</v>
          </cell>
          <cell r="DY29">
            <v>42</v>
          </cell>
          <cell r="DZ29">
            <v>8</v>
          </cell>
        </row>
        <row r="31">
          <cell r="DX31">
            <v>13</v>
          </cell>
          <cell r="DY31">
            <v>50</v>
          </cell>
          <cell r="DZ31">
            <v>8</v>
          </cell>
        </row>
        <row r="32">
          <cell r="DX32">
            <v>14</v>
          </cell>
          <cell r="DY32">
            <v>13</v>
          </cell>
          <cell r="DZ32">
            <v>3</v>
          </cell>
        </row>
        <row r="62">
          <cell r="DX62">
            <v>13</v>
          </cell>
          <cell r="DY62">
            <v>48</v>
          </cell>
          <cell r="DZ62">
            <v>2</v>
          </cell>
        </row>
        <row r="63">
          <cell r="DX63">
            <v>6</v>
          </cell>
          <cell r="DY63">
            <v>12</v>
          </cell>
          <cell r="DZ63">
            <v>1</v>
          </cell>
        </row>
        <row r="65">
          <cell r="DX65">
            <v>12</v>
          </cell>
          <cell r="DY65">
            <v>15</v>
          </cell>
          <cell r="DZ65">
            <v>0</v>
          </cell>
        </row>
        <row r="68">
          <cell r="DX68">
            <v>13</v>
          </cell>
          <cell r="DY68">
            <v>32</v>
          </cell>
          <cell r="DZ68">
            <v>9</v>
          </cell>
        </row>
        <row r="71">
          <cell r="DX71">
            <v>14</v>
          </cell>
          <cell r="DY71">
            <v>52</v>
          </cell>
          <cell r="DZ71">
            <v>13</v>
          </cell>
        </row>
        <row r="104">
          <cell r="DX104">
            <v>9</v>
          </cell>
          <cell r="DY104">
            <v>25</v>
          </cell>
          <cell r="DZ104">
            <v>1</v>
          </cell>
        </row>
        <row r="106">
          <cell r="DX106">
            <v>12</v>
          </cell>
          <cell r="DY106">
            <v>27</v>
          </cell>
          <cell r="DZ106">
            <v>0</v>
          </cell>
        </row>
        <row r="107">
          <cell r="DX107">
            <v>6</v>
          </cell>
          <cell r="DY107">
            <v>22</v>
          </cell>
          <cell r="DZ107">
            <v>0</v>
          </cell>
        </row>
        <row r="108">
          <cell r="DX108">
            <v>14</v>
          </cell>
          <cell r="DY108">
            <v>62</v>
          </cell>
          <cell r="DZ108">
            <v>5</v>
          </cell>
        </row>
        <row r="109">
          <cell r="DX109">
            <v>11</v>
          </cell>
          <cell r="DY109">
            <v>22</v>
          </cell>
          <cell r="DZ109">
            <v>2</v>
          </cell>
        </row>
        <row r="110">
          <cell r="DX110">
            <v>3</v>
          </cell>
          <cell r="DY110">
            <v>16</v>
          </cell>
          <cell r="DZ110">
            <v>0</v>
          </cell>
        </row>
        <row r="111">
          <cell r="DX111">
            <v>10</v>
          </cell>
          <cell r="DY111">
            <v>46</v>
          </cell>
          <cell r="DZ111">
            <v>17</v>
          </cell>
        </row>
        <row r="112">
          <cell r="DX112">
            <v>14</v>
          </cell>
        </row>
        <row r="113">
          <cell r="DX113">
            <v>10</v>
          </cell>
          <cell r="DY113">
            <v>13</v>
          </cell>
          <cell r="DZ113">
            <v>1</v>
          </cell>
        </row>
        <row r="115">
          <cell r="DX115">
            <v>13</v>
          </cell>
          <cell r="DY115">
            <v>14</v>
          </cell>
          <cell r="DZ115">
            <v>0</v>
          </cell>
        </row>
        <row r="116">
          <cell r="DX116">
            <v>2</v>
          </cell>
          <cell r="DY116">
            <v>10</v>
          </cell>
          <cell r="DZ116">
            <v>2</v>
          </cell>
        </row>
        <row r="145">
          <cell r="DX145">
            <v>12</v>
          </cell>
          <cell r="DY145">
            <v>32</v>
          </cell>
          <cell r="DZ145">
            <v>0</v>
          </cell>
        </row>
        <row r="148">
          <cell r="DX148">
            <v>12</v>
          </cell>
          <cell r="DY148">
            <v>10</v>
          </cell>
          <cell r="DZ148">
            <v>2</v>
          </cell>
        </row>
        <row r="150">
          <cell r="DX150">
            <v>14</v>
          </cell>
        </row>
        <row r="151">
          <cell r="DX151">
            <v>14</v>
          </cell>
          <cell r="DY151">
            <v>53</v>
          </cell>
          <cell r="DZ151">
            <v>1</v>
          </cell>
        </row>
        <row r="156">
          <cell r="DX156">
            <v>9</v>
          </cell>
          <cell r="DY156">
            <v>48</v>
          </cell>
          <cell r="DZ156">
            <v>8</v>
          </cell>
        </row>
        <row r="191">
          <cell r="DX191">
            <v>11</v>
          </cell>
          <cell r="DY191">
            <v>21</v>
          </cell>
          <cell r="DZ191">
            <v>9</v>
          </cell>
        </row>
        <row r="192">
          <cell r="DX192">
            <v>10</v>
          </cell>
          <cell r="DY192">
            <v>67</v>
          </cell>
          <cell r="DZ192">
            <v>26</v>
          </cell>
        </row>
        <row r="193">
          <cell r="DX193">
            <v>12</v>
          </cell>
          <cell r="DY193">
            <v>14</v>
          </cell>
          <cell r="DZ193">
            <v>4</v>
          </cell>
        </row>
        <row r="195">
          <cell r="DX195">
            <v>11</v>
          </cell>
          <cell r="DY195">
            <v>16</v>
          </cell>
          <cell r="DZ195">
            <v>3</v>
          </cell>
        </row>
        <row r="196">
          <cell r="DX196">
            <v>13</v>
          </cell>
          <cell r="DY196">
            <v>21</v>
          </cell>
          <cell r="DZ196">
            <v>12</v>
          </cell>
        </row>
        <row r="198">
          <cell r="DX198">
            <v>13</v>
          </cell>
          <cell r="DY198">
            <v>10</v>
          </cell>
          <cell r="DZ198">
            <v>0</v>
          </cell>
        </row>
        <row r="228">
          <cell r="DX228">
            <v>13</v>
          </cell>
          <cell r="DY228">
            <v>51</v>
          </cell>
          <cell r="DZ228">
            <v>6</v>
          </cell>
        </row>
        <row r="229">
          <cell r="DX229">
            <v>13</v>
          </cell>
          <cell r="DY229">
            <v>40</v>
          </cell>
          <cell r="DZ229">
            <v>1</v>
          </cell>
        </row>
        <row r="230">
          <cell r="DX230">
            <v>14</v>
          </cell>
          <cell r="DY230">
            <v>24</v>
          </cell>
          <cell r="DZ230">
            <v>14</v>
          </cell>
        </row>
        <row r="231">
          <cell r="DX231">
            <v>3</v>
          </cell>
          <cell r="DY231">
            <v>11</v>
          </cell>
          <cell r="DZ231">
            <v>0</v>
          </cell>
        </row>
        <row r="232">
          <cell r="DX232">
            <v>14</v>
          </cell>
          <cell r="DY232">
            <v>65</v>
          </cell>
          <cell r="DZ232">
            <v>6</v>
          </cell>
        </row>
        <row r="236">
          <cell r="DX236">
            <v>12</v>
          </cell>
          <cell r="DY236">
            <v>23</v>
          </cell>
          <cell r="DZ236">
            <v>0</v>
          </cell>
        </row>
        <row r="239">
          <cell r="DX239">
            <v>10</v>
          </cell>
          <cell r="DY239">
            <v>13</v>
          </cell>
          <cell r="DZ239">
            <v>1</v>
          </cell>
        </row>
        <row r="383">
          <cell r="DX383">
            <v>11</v>
          </cell>
          <cell r="DY383">
            <v>21</v>
          </cell>
          <cell r="DZ383">
            <v>0</v>
          </cell>
        </row>
        <row r="385">
          <cell r="DX385">
            <v>12</v>
          </cell>
          <cell r="DY385">
            <v>19</v>
          </cell>
          <cell r="DZ385">
            <v>4</v>
          </cell>
        </row>
        <row r="387">
          <cell r="DX387">
            <v>13</v>
          </cell>
          <cell r="DY387">
            <v>46</v>
          </cell>
          <cell r="DZ387">
            <v>6</v>
          </cell>
        </row>
        <row r="388">
          <cell r="DX388">
            <v>14</v>
          </cell>
          <cell r="DY388">
            <v>35</v>
          </cell>
          <cell r="DZ388">
            <v>3</v>
          </cell>
        </row>
        <row r="389">
          <cell r="DX389">
            <v>11</v>
          </cell>
          <cell r="DY389">
            <v>56</v>
          </cell>
          <cell r="DZ389">
            <v>19</v>
          </cell>
        </row>
        <row r="430">
          <cell r="DX430">
            <v>14</v>
          </cell>
          <cell r="DY430">
            <v>54</v>
          </cell>
          <cell r="DZ430">
            <v>7</v>
          </cell>
        </row>
        <row r="432">
          <cell r="DX432">
            <v>8</v>
          </cell>
          <cell r="DY432">
            <v>12</v>
          </cell>
          <cell r="DZ432">
            <v>0</v>
          </cell>
        </row>
        <row r="439">
          <cell r="DX439">
            <v>5</v>
          </cell>
          <cell r="DY439">
            <v>23</v>
          </cell>
          <cell r="DZ439">
            <v>2</v>
          </cell>
        </row>
        <row r="440">
          <cell r="DX440">
            <v>14</v>
          </cell>
          <cell r="DY440">
            <v>10</v>
          </cell>
          <cell r="DZ440">
            <v>0</v>
          </cell>
        </row>
        <row r="441">
          <cell r="DX441">
            <v>12</v>
          </cell>
          <cell r="DY441">
            <v>21</v>
          </cell>
          <cell r="DZ441">
            <v>0</v>
          </cell>
        </row>
        <row r="442">
          <cell r="DX442">
            <v>13</v>
          </cell>
          <cell r="DY442">
            <v>42</v>
          </cell>
          <cell r="DZ44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2">
      <selection activeCell="B87" sqref="B87"/>
    </sheetView>
  </sheetViews>
  <sheetFormatPr defaultColWidth="11.421875" defaultRowHeight="12.75"/>
  <cols>
    <col min="1" max="1" width="6.421875" style="0" customWidth="1"/>
    <col min="4" max="4" width="15.28125" style="0" customWidth="1"/>
    <col min="5" max="5" width="8.57421875" style="0" customWidth="1"/>
    <col min="6" max="6" width="7.57421875" style="0" customWidth="1"/>
    <col min="7" max="7" width="7.421875" style="0" customWidth="1"/>
    <col min="9" max="9" width="0" style="0" hidden="1" customWidth="1"/>
  </cols>
  <sheetData>
    <row r="1" spans="2:9" ht="12.75" hidden="1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</v>
      </c>
    </row>
    <row r="2" spans="1:8" ht="12.75">
      <c r="A2" s="33" t="s">
        <v>83</v>
      </c>
      <c r="B2" s="33"/>
      <c r="C2" s="33"/>
      <c r="D2" s="33"/>
      <c r="E2" s="33"/>
      <c r="F2" s="33"/>
      <c r="G2" s="33"/>
      <c r="H2" s="33"/>
    </row>
    <row r="3" spans="1:8" ht="13.5" thickBot="1">
      <c r="A3" s="34" t="s">
        <v>113</v>
      </c>
      <c r="B3" s="35"/>
      <c r="C3" s="35"/>
      <c r="D3" s="35"/>
      <c r="E3" s="35"/>
      <c r="F3" s="35"/>
      <c r="G3" s="35"/>
      <c r="H3" s="35"/>
    </row>
    <row r="4" spans="1:8" ht="13.5" thickBot="1">
      <c r="A4" s="10" t="s">
        <v>11</v>
      </c>
      <c r="B4" s="7" t="s">
        <v>0</v>
      </c>
      <c r="C4" s="7" t="s">
        <v>12</v>
      </c>
      <c r="D4" s="2" t="s">
        <v>1</v>
      </c>
      <c r="E4" s="4" t="s">
        <v>2</v>
      </c>
      <c r="F4" s="4" t="s">
        <v>3</v>
      </c>
      <c r="G4" s="4" t="s">
        <v>6</v>
      </c>
      <c r="H4" s="3" t="s">
        <v>5</v>
      </c>
    </row>
    <row r="5" spans="1:8" ht="12.75" hidden="1">
      <c r="A5" s="28"/>
      <c r="B5" s="29"/>
      <c r="C5" s="29"/>
      <c r="D5" s="30"/>
      <c r="E5" s="31"/>
      <c r="F5" s="31"/>
      <c r="G5" s="31"/>
      <c r="H5" s="32"/>
    </row>
    <row r="6" spans="1:8" ht="12.75" hidden="1">
      <c r="A6" s="25"/>
      <c r="B6" s="26"/>
      <c r="C6" s="27"/>
      <c r="D6" s="25"/>
      <c r="E6" s="25"/>
      <c r="F6" s="25"/>
      <c r="G6" s="25"/>
      <c r="H6" s="6"/>
    </row>
    <row r="7" spans="1:8" ht="12.75">
      <c r="A7" s="18">
        <v>1</v>
      </c>
      <c r="B7" s="19" t="s">
        <v>42</v>
      </c>
      <c r="C7" s="20" t="s">
        <v>20</v>
      </c>
      <c r="D7" s="18" t="s">
        <v>26</v>
      </c>
      <c r="E7" s="18">
        <f>'[1]Tabelle1'!$DX$112</f>
        <v>14</v>
      </c>
      <c r="F7" s="18">
        <v>102</v>
      </c>
      <c r="G7" s="18">
        <v>22</v>
      </c>
      <c r="H7" s="17">
        <f>F7/E7</f>
        <v>7.285714285714286</v>
      </c>
    </row>
    <row r="8" spans="1:8" ht="12.75">
      <c r="A8" s="18">
        <v>2</v>
      </c>
      <c r="B8" s="19" t="s">
        <v>84</v>
      </c>
      <c r="C8" s="20" t="s">
        <v>78</v>
      </c>
      <c r="D8" s="18" t="s">
        <v>17</v>
      </c>
      <c r="E8" s="18">
        <f>'[1]Tabelle1'!$DX$150</f>
        <v>14</v>
      </c>
      <c r="F8" s="18">
        <v>98</v>
      </c>
      <c r="G8" s="18">
        <v>18</v>
      </c>
      <c r="H8" s="17">
        <f>F8/E8</f>
        <v>7</v>
      </c>
    </row>
    <row r="9" spans="1:10" ht="12.75" hidden="1">
      <c r="A9" s="5"/>
      <c r="B9" s="21" t="s">
        <v>55</v>
      </c>
      <c r="C9" s="22" t="s">
        <v>56</v>
      </c>
      <c r="D9" s="12" t="s">
        <v>26</v>
      </c>
      <c r="E9" s="12"/>
      <c r="F9" s="5"/>
      <c r="G9" s="12"/>
      <c r="H9" s="23" t="e">
        <f>F9/E9</f>
        <v>#DIV/0!</v>
      </c>
      <c r="I9" s="24"/>
      <c r="J9" s="24"/>
    </row>
    <row r="10" spans="1:10" ht="12.75">
      <c r="A10" s="18">
        <v>3</v>
      </c>
      <c r="B10" s="19" t="s">
        <v>29</v>
      </c>
      <c r="C10" s="20" t="s">
        <v>30</v>
      </c>
      <c r="D10" s="18" t="s">
        <v>31</v>
      </c>
      <c r="E10" s="18">
        <f>'[1]Tabelle1'!$DX$192</f>
        <v>10</v>
      </c>
      <c r="F10" s="18">
        <f>'[1]Tabelle1'!$DY$192</f>
        <v>67</v>
      </c>
      <c r="G10" s="18">
        <f>'[1]Tabelle1'!$DZ$192</f>
        <v>26</v>
      </c>
      <c r="H10" s="17">
        <f>F10/E10</f>
        <v>6.7</v>
      </c>
      <c r="I10" s="24"/>
      <c r="J10" s="24"/>
    </row>
    <row r="11" spans="1:8" ht="12.75" hidden="1">
      <c r="A11" s="5"/>
      <c r="B11" s="8"/>
      <c r="C11" s="1"/>
      <c r="D11" s="5"/>
      <c r="E11" s="5"/>
      <c r="F11" s="5"/>
      <c r="G11" s="5"/>
      <c r="H11" s="1"/>
    </row>
    <row r="12" spans="1:8" ht="12.75" hidden="1">
      <c r="A12" s="5"/>
      <c r="B12" s="8"/>
      <c r="C12" s="1"/>
      <c r="D12" s="5"/>
      <c r="E12" s="5"/>
      <c r="F12" s="5"/>
      <c r="G12" s="5"/>
      <c r="H12" s="1"/>
    </row>
    <row r="13" spans="1:8" ht="12.75">
      <c r="A13" s="12">
        <v>4</v>
      </c>
      <c r="B13" s="21" t="s">
        <v>35</v>
      </c>
      <c r="C13" s="22" t="s">
        <v>18</v>
      </c>
      <c r="D13" s="12" t="s">
        <v>34</v>
      </c>
      <c r="E13" s="12">
        <f>'[1]Tabelle1'!$DX$232</f>
        <v>14</v>
      </c>
      <c r="F13" s="5">
        <f>'[1]Tabelle1'!$DY$232</f>
        <v>65</v>
      </c>
      <c r="G13" s="12">
        <f>'[1]Tabelle1'!$DZ$232</f>
        <v>6</v>
      </c>
      <c r="H13" s="23">
        <f>F13/E13</f>
        <v>4.642857142857143</v>
      </c>
    </row>
    <row r="14" spans="1:9" ht="12.75" hidden="1">
      <c r="A14" s="5"/>
      <c r="B14" s="8"/>
      <c r="C14" s="1"/>
      <c r="D14" s="5"/>
      <c r="E14" s="5"/>
      <c r="F14" s="5"/>
      <c r="G14" s="5"/>
      <c r="H14" s="1"/>
      <c r="I14">
        <v>6.5</v>
      </c>
    </row>
    <row r="15" spans="1:9" ht="12.75" hidden="1">
      <c r="A15" s="5"/>
      <c r="B15" s="8"/>
      <c r="C15" s="1"/>
      <c r="D15" s="5"/>
      <c r="E15" s="5"/>
      <c r="F15" s="5"/>
      <c r="G15" s="5"/>
      <c r="H15" s="1"/>
      <c r="I15">
        <v>8</v>
      </c>
    </row>
    <row r="16" spans="1:9" ht="12.75" hidden="1">
      <c r="A16" s="5"/>
      <c r="B16" s="8"/>
      <c r="C16" s="1"/>
      <c r="D16" s="5"/>
      <c r="E16" s="5"/>
      <c r="F16" s="5"/>
      <c r="G16" s="5"/>
      <c r="H16" s="1"/>
      <c r="I16">
        <v>7.11</v>
      </c>
    </row>
    <row r="17" spans="1:10" ht="12.75">
      <c r="A17" s="12">
        <v>5</v>
      </c>
      <c r="B17" s="21" t="s">
        <v>36</v>
      </c>
      <c r="C17" s="22" t="s">
        <v>37</v>
      </c>
      <c r="D17" s="12" t="s">
        <v>17</v>
      </c>
      <c r="E17" s="12">
        <f>'[1]Tabelle1'!$DX$108</f>
        <v>14</v>
      </c>
      <c r="F17" s="12">
        <f>'[1]Tabelle1'!$DY$108</f>
        <v>62</v>
      </c>
      <c r="G17" s="12">
        <f>'[1]Tabelle1'!$DZ$108</f>
        <v>5</v>
      </c>
      <c r="H17" s="23">
        <f>F17/E17</f>
        <v>4.428571428571429</v>
      </c>
      <c r="I17" s="24"/>
      <c r="J17" s="24"/>
    </row>
    <row r="18" spans="1:8" ht="12.75">
      <c r="A18" s="5">
        <v>6</v>
      </c>
      <c r="B18" s="8" t="s">
        <v>57</v>
      </c>
      <c r="C18" s="1" t="s">
        <v>58</v>
      </c>
      <c r="D18" s="5" t="s">
        <v>38</v>
      </c>
      <c r="E18" s="5">
        <f>'[1]Tabelle1'!$DX$389</f>
        <v>11</v>
      </c>
      <c r="F18" s="5">
        <f>'[1]Tabelle1'!$DY$389</f>
        <v>56</v>
      </c>
      <c r="G18" s="5">
        <f>'[1]Tabelle1'!$DZ$389</f>
        <v>19</v>
      </c>
      <c r="H18" s="6">
        <f>F18/E18</f>
        <v>5.090909090909091</v>
      </c>
    </row>
    <row r="19" spans="1:9" ht="12.75" hidden="1">
      <c r="A19" s="5"/>
      <c r="B19" s="8"/>
      <c r="C19" s="1"/>
      <c r="D19" s="5"/>
      <c r="E19" s="5"/>
      <c r="F19" s="5"/>
      <c r="G19" s="5"/>
      <c r="H19" s="1"/>
      <c r="I19">
        <v>6.88</v>
      </c>
    </row>
    <row r="20" spans="1:9" ht="12.75" hidden="1">
      <c r="A20" s="5"/>
      <c r="B20" s="8"/>
      <c r="C20" s="1"/>
      <c r="D20" s="5"/>
      <c r="E20" s="5"/>
      <c r="F20" s="5"/>
      <c r="G20" s="5"/>
      <c r="H20" s="1"/>
      <c r="I20">
        <v>6.75</v>
      </c>
    </row>
    <row r="21" spans="1:9" s="24" customFormat="1" ht="12.75">
      <c r="A21" s="12">
        <v>7</v>
      </c>
      <c r="B21" s="21" t="s">
        <v>53</v>
      </c>
      <c r="C21" s="22" t="s">
        <v>54</v>
      </c>
      <c r="D21" s="12" t="s">
        <v>90</v>
      </c>
      <c r="E21" s="12">
        <f>'[1]Tabelle1'!$DX$430</f>
        <v>14</v>
      </c>
      <c r="F21" s="12">
        <f>'[1]Tabelle1'!$DY$430</f>
        <v>54</v>
      </c>
      <c r="G21" s="12">
        <f>'[1]Tabelle1'!$DZ$430</f>
        <v>7</v>
      </c>
      <c r="H21" s="23">
        <f>F21/E21</f>
        <v>3.857142857142857</v>
      </c>
      <c r="I21" s="24">
        <v>8</v>
      </c>
    </row>
    <row r="22" spans="1:8" ht="12.75">
      <c r="A22" s="5">
        <v>8</v>
      </c>
      <c r="B22" s="8" t="s">
        <v>68</v>
      </c>
      <c r="C22" s="1" t="s">
        <v>93</v>
      </c>
      <c r="D22" s="5" t="s">
        <v>26</v>
      </c>
      <c r="E22" s="5">
        <f>'[1]Tabelle1'!$DX$151</f>
        <v>14</v>
      </c>
      <c r="F22" s="5">
        <f>'[1]Tabelle1'!$DY$151</f>
        <v>53</v>
      </c>
      <c r="G22" s="5">
        <f>'[1]Tabelle1'!$DZ$151</f>
        <v>1</v>
      </c>
      <c r="H22" s="6">
        <f>F22/E22</f>
        <v>3.7857142857142856</v>
      </c>
    </row>
    <row r="23" spans="1:8" ht="12.75">
      <c r="A23" s="12">
        <v>9</v>
      </c>
      <c r="B23" s="21" t="s">
        <v>39</v>
      </c>
      <c r="C23" s="22" t="s">
        <v>40</v>
      </c>
      <c r="D23" s="12" t="s">
        <v>89</v>
      </c>
      <c r="E23" s="12">
        <f>'[1]Tabelle1'!$DX$71</f>
        <v>14</v>
      </c>
      <c r="F23" s="12">
        <f>'[1]Tabelle1'!$DY$71</f>
        <v>52</v>
      </c>
      <c r="G23" s="12">
        <f>'[1]Tabelle1'!$DZ$71</f>
        <v>13</v>
      </c>
      <c r="H23" s="23">
        <f>F23/E23</f>
        <v>3.7142857142857144</v>
      </c>
    </row>
    <row r="24" spans="1:8" ht="12.75">
      <c r="A24" s="12">
        <v>10</v>
      </c>
      <c r="B24" s="21" t="s">
        <v>32</v>
      </c>
      <c r="C24" s="22" t="s">
        <v>33</v>
      </c>
      <c r="D24" s="12" t="s">
        <v>34</v>
      </c>
      <c r="E24" s="12">
        <f>'[1]Tabelle1'!$DX$228</f>
        <v>13</v>
      </c>
      <c r="F24" s="12">
        <f>'[1]Tabelle1'!$DY$228</f>
        <v>51</v>
      </c>
      <c r="G24" s="12">
        <f>'[1]Tabelle1'!$DZ$228</f>
        <v>6</v>
      </c>
      <c r="H24" s="23">
        <f>F24/E24</f>
        <v>3.923076923076923</v>
      </c>
    </row>
    <row r="25" spans="1:8" ht="12.75">
      <c r="A25" s="5">
        <v>11</v>
      </c>
      <c r="B25" s="8" t="s">
        <v>79</v>
      </c>
      <c r="C25" s="1" t="s">
        <v>80</v>
      </c>
      <c r="D25" s="5" t="s">
        <v>50</v>
      </c>
      <c r="E25" s="5">
        <f>'[1]Tabelle1'!$DX$31</f>
        <v>13</v>
      </c>
      <c r="F25" s="5">
        <f>'[1]Tabelle1'!$DY$31</f>
        <v>50</v>
      </c>
      <c r="G25" s="5">
        <f>'[1]Tabelle1'!$DZ$31</f>
        <v>8</v>
      </c>
      <c r="H25" s="6">
        <f>F25/E25</f>
        <v>3.8461538461538463</v>
      </c>
    </row>
    <row r="26" spans="1:9" ht="12.75" hidden="1">
      <c r="A26" s="5"/>
      <c r="B26" s="8"/>
      <c r="C26" s="1"/>
      <c r="D26" s="5"/>
      <c r="E26" s="5"/>
      <c r="F26" s="5"/>
      <c r="G26" s="5"/>
      <c r="H26" s="1"/>
      <c r="I26">
        <v>7</v>
      </c>
    </row>
    <row r="27" spans="1:8" ht="12.75">
      <c r="A27" s="5">
        <v>12</v>
      </c>
      <c r="B27" s="8" t="s">
        <v>86</v>
      </c>
      <c r="C27" s="1" t="s">
        <v>72</v>
      </c>
      <c r="D27" s="5" t="s">
        <v>50</v>
      </c>
      <c r="E27" s="5">
        <f>'[1]Tabelle1'!$DX$26</f>
        <v>13</v>
      </c>
      <c r="F27" s="5">
        <f>'[1]Tabelle1'!$DY$26</f>
        <v>49</v>
      </c>
      <c r="G27" s="5">
        <f>'[1]Tabelle1'!$DZ$26</f>
        <v>1</v>
      </c>
      <c r="H27" s="6">
        <f>F27/E27</f>
        <v>3.769230769230769</v>
      </c>
    </row>
    <row r="28" spans="1:9" ht="12.75" hidden="1">
      <c r="A28" s="5"/>
      <c r="B28" s="8"/>
      <c r="C28" s="1"/>
      <c r="D28" s="5"/>
      <c r="E28" s="5"/>
      <c r="F28" s="5"/>
      <c r="G28" s="5"/>
      <c r="H28" s="1"/>
      <c r="I28">
        <v>4.5</v>
      </c>
    </row>
    <row r="29" spans="1:9" ht="12.75">
      <c r="A29" s="12">
        <v>13</v>
      </c>
      <c r="B29" s="21" t="s">
        <v>81</v>
      </c>
      <c r="C29" s="22" t="s">
        <v>82</v>
      </c>
      <c r="D29" s="12" t="s">
        <v>89</v>
      </c>
      <c r="E29" s="12">
        <f>'[1]Tabelle1'!$DX$62</f>
        <v>13</v>
      </c>
      <c r="F29" s="12">
        <f>'[1]Tabelle1'!$DY$62</f>
        <v>48</v>
      </c>
      <c r="G29" s="12">
        <f>'[1]Tabelle1'!$DZ$62</f>
        <v>2</v>
      </c>
      <c r="H29" s="23">
        <f aca="true" t="shared" si="0" ref="H29:H68">F29/E29</f>
        <v>3.6923076923076925</v>
      </c>
      <c r="I29">
        <v>4.833333333</v>
      </c>
    </row>
    <row r="30" spans="1:8" ht="12.75">
      <c r="A30" s="5"/>
      <c r="B30" s="8" t="s">
        <v>27</v>
      </c>
      <c r="C30" s="1" t="s">
        <v>28</v>
      </c>
      <c r="D30" s="5" t="s">
        <v>26</v>
      </c>
      <c r="E30" s="5">
        <f>'[1]Tabelle1'!$DX$156</f>
        <v>9</v>
      </c>
      <c r="F30" s="12">
        <f>'[1]Tabelle1'!$DY$156</f>
        <v>48</v>
      </c>
      <c r="G30" s="5">
        <f>'[1]Tabelle1'!$DZ$156</f>
        <v>8</v>
      </c>
      <c r="H30" s="6">
        <f t="shared" si="0"/>
        <v>5.333333333333333</v>
      </c>
    </row>
    <row r="31" spans="1:9" ht="12.75">
      <c r="A31" s="5">
        <v>15</v>
      </c>
      <c r="B31" s="8" t="s">
        <v>94</v>
      </c>
      <c r="C31" s="1" t="s">
        <v>63</v>
      </c>
      <c r="D31" s="5" t="s">
        <v>38</v>
      </c>
      <c r="E31" s="5">
        <f>'[1]Tabelle1'!$DX$387</f>
        <v>13</v>
      </c>
      <c r="F31" s="5">
        <f>'[1]Tabelle1'!$DY$387</f>
        <v>46</v>
      </c>
      <c r="G31" s="5">
        <f>'[1]Tabelle1'!$DZ$387</f>
        <v>6</v>
      </c>
      <c r="H31" s="6">
        <f t="shared" si="0"/>
        <v>3.5384615384615383</v>
      </c>
      <c r="I31">
        <v>7.6</v>
      </c>
    </row>
    <row r="32" spans="1:8" ht="12.75">
      <c r="A32" s="5"/>
      <c r="B32" s="8" t="s">
        <v>19</v>
      </c>
      <c r="C32" s="1" t="s">
        <v>20</v>
      </c>
      <c r="D32" s="5" t="s">
        <v>17</v>
      </c>
      <c r="E32" s="5">
        <f>'[1]Tabelle1'!$DX$111</f>
        <v>10</v>
      </c>
      <c r="F32" s="5">
        <f>'[1]Tabelle1'!$DY$111</f>
        <v>46</v>
      </c>
      <c r="G32" s="5">
        <f>'[1]Tabelle1'!$DZ$111</f>
        <v>17</v>
      </c>
      <c r="H32" s="6">
        <f t="shared" si="0"/>
        <v>4.6</v>
      </c>
    </row>
    <row r="33" spans="1:8" ht="12.75">
      <c r="A33" s="5">
        <v>17</v>
      </c>
      <c r="B33" s="8" t="s">
        <v>87</v>
      </c>
      <c r="C33" s="1" t="s">
        <v>88</v>
      </c>
      <c r="D33" s="5" t="s">
        <v>50</v>
      </c>
      <c r="E33" s="5">
        <f>'[1]Tabelle1'!$DX$29</f>
        <v>14</v>
      </c>
      <c r="F33" s="5">
        <f>'[1]Tabelle1'!$DY$29</f>
        <v>42</v>
      </c>
      <c r="G33" s="5">
        <f>'[1]Tabelle1'!$DZ$29</f>
        <v>8</v>
      </c>
      <c r="H33" s="6">
        <f t="shared" si="0"/>
        <v>3</v>
      </c>
    </row>
    <row r="34" spans="1:9" ht="12.75">
      <c r="A34" s="5"/>
      <c r="B34" s="8" t="s">
        <v>115</v>
      </c>
      <c r="C34" s="1" t="s">
        <v>116</v>
      </c>
      <c r="D34" s="5" t="s">
        <v>106</v>
      </c>
      <c r="E34" s="5">
        <f>'[1]Tabelle1'!$DX$442</f>
        <v>13</v>
      </c>
      <c r="F34" s="5">
        <f>'[1]Tabelle1'!$DY$442</f>
        <v>42</v>
      </c>
      <c r="G34" s="5">
        <f>'[1]Tabelle1'!$DZ$442</f>
        <v>24</v>
      </c>
      <c r="H34" s="6">
        <f t="shared" si="0"/>
        <v>3.230769230769231</v>
      </c>
      <c r="I34">
        <v>7.333333333</v>
      </c>
    </row>
    <row r="35" spans="1:8" ht="12.75">
      <c r="A35" s="5">
        <v>19</v>
      </c>
      <c r="B35" s="8" t="s">
        <v>46</v>
      </c>
      <c r="C35" s="1" t="s">
        <v>47</v>
      </c>
      <c r="D35" s="5" t="s">
        <v>34</v>
      </c>
      <c r="E35" s="5">
        <f>'[1]Tabelle1'!$DX$229</f>
        <v>13</v>
      </c>
      <c r="F35" s="12">
        <f>'[1]Tabelle1'!$DY$229</f>
        <v>40</v>
      </c>
      <c r="G35" s="5">
        <f>'[1]Tabelle1'!$DZ$229</f>
        <v>1</v>
      </c>
      <c r="H35" s="6">
        <f t="shared" si="0"/>
        <v>3.076923076923077</v>
      </c>
    </row>
    <row r="36" spans="1:9" ht="12.75">
      <c r="A36" s="5">
        <v>20</v>
      </c>
      <c r="B36" s="8" t="s">
        <v>51</v>
      </c>
      <c r="C36" s="1" t="s">
        <v>52</v>
      </c>
      <c r="D36" s="5" t="s">
        <v>50</v>
      </c>
      <c r="E36" s="5">
        <f>'[1]Tabelle1'!$DX$25</f>
        <v>14</v>
      </c>
      <c r="F36" s="5">
        <f>'[1]Tabelle1'!$DY$25</f>
        <v>37</v>
      </c>
      <c r="G36" s="5">
        <f>'[1]Tabelle1'!$DZ$25</f>
        <v>0</v>
      </c>
      <c r="H36" s="6">
        <f t="shared" si="0"/>
        <v>2.642857142857143</v>
      </c>
      <c r="I36">
        <v>7.333333333</v>
      </c>
    </row>
    <row r="37" spans="1:8" ht="12.75">
      <c r="A37" s="5">
        <v>21</v>
      </c>
      <c r="B37" s="8" t="s">
        <v>75</v>
      </c>
      <c r="C37" s="1" t="s">
        <v>76</v>
      </c>
      <c r="D37" s="5" t="s">
        <v>38</v>
      </c>
      <c r="E37" s="5">
        <f>'[1]Tabelle1'!$DX$388</f>
        <v>14</v>
      </c>
      <c r="F37" s="5">
        <f>'[1]Tabelle1'!$DY$388</f>
        <v>35</v>
      </c>
      <c r="G37" s="5">
        <f>'[1]Tabelle1'!$DZ$388</f>
        <v>3</v>
      </c>
      <c r="H37" s="6">
        <f t="shared" si="0"/>
        <v>2.5</v>
      </c>
    </row>
    <row r="38" spans="1:9" ht="12.75">
      <c r="A38" s="5">
        <v>22</v>
      </c>
      <c r="B38" s="8" t="s">
        <v>98</v>
      </c>
      <c r="C38" s="1" t="s">
        <v>41</v>
      </c>
      <c r="D38" s="5" t="s">
        <v>50</v>
      </c>
      <c r="E38" s="5">
        <f>'[1]Tabelle1'!$DX$22</f>
        <v>14</v>
      </c>
      <c r="F38" s="5">
        <f>'[1]Tabelle1'!$DY$22</f>
        <v>33</v>
      </c>
      <c r="G38" s="5">
        <f>'[1]Tabelle1'!$DZ$22</f>
        <v>16</v>
      </c>
      <c r="H38" s="6">
        <f t="shared" si="0"/>
        <v>2.357142857142857</v>
      </c>
      <c r="I38">
        <v>4.5</v>
      </c>
    </row>
    <row r="39" spans="1:8" ht="12.75">
      <c r="A39" s="12">
        <v>23</v>
      </c>
      <c r="B39" s="21" t="s">
        <v>24</v>
      </c>
      <c r="C39" s="22" t="s">
        <v>25</v>
      </c>
      <c r="D39" s="12" t="s">
        <v>26</v>
      </c>
      <c r="E39" s="12">
        <f>'[1]Tabelle1'!$DX$145</f>
        <v>12</v>
      </c>
      <c r="F39" s="12">
        <f>'[1]Tabelle1'!$DY$145</f>
        <v>32</v>
      </c>
      <c r="G39" s="12">
        <f>'[1]Tabelle1'!$DZ$145</f>
        <v>0</v>
      </c>
      <c r="H39" s="23">
        <f t="shared" si="0"/>
        <v>2.6666666666666665</v>
      </c>
    </row>
    <row r="40" spans="1:8" ht="12.75">
      <c r="A40" s="5"/>
      <c r="B40" s="8" t="s">
        <v>95</v>
      </c>
      <c r="C40" s="1" t="s">
        <v>52</v>
      </c>
      <c r="D40" s="5" t="s">
        <v>89</v>
      </c>
      <c r="E40" s="5">
        <f>'[1]Tabelle1'!$DX$68</f>
        <v>13</v>
      </c>
      <c r="F40" s="5">
        <f>'[1]Tabelle1'!$DY$68</f>
        <v>32</v>
      </c>
      <c r="G40" s="5">
        <f>'[1]Tabelle1'!$DZ$68</f>
        <v>9</v>
      </c>
      <c r="H40" s="6">
        <f t="shared" si="0"/>
        <v>2.4615384615384617</v>
      </c>
    </row>
    <row r="41" spans="1:9" ht="12.75">
      <c r="A41" s="5">
        <v>25</v>
      </c>
      <c r="B41" s="8" t="s">
        <v>64</v>
      </c>
      <c r="C41" s="1" t="s">
        <v>65</v>
      </c>
      <c r="D41" s="5" t="s">
        <v>17</v>
      </c>
      <c r="E41" s="5">
        <f>'[1]Tabelle1'!$DX$106</f>
        <v>12</v>
      </c>
      <c r="F41" s="5">
        <f>'[1]Tabelle1'!$DY$106</f>
        <v>27</v>
      </c>
      <c r="G41" s="5">
        <f>'[1]Tabelle1'!$DZ$106</f>
        <v>0</v>
      </c>
      <c r="H41" s="6">
        <f t="shared" si="0"/>
        <v>2.25</v>
      </c>
      <c r="I41">
        <v>6.666666667</v>
      </c>
    </row>
    <row r="42" spans="1:8" ht="12.75">
      <c r="A42" s="5">
        <v>26</v>
      </c>
      <c r="B42" s="8" t="s">
        <v>15</v>
      </c>
      <c r="C42" s="1" t="s">
        <v>16</v>
      </c>
      <c r="D42" s="5" t="s">
        <v>17</v>
      </c>
      <c r="E42" s="5">
        <f>'[1]Tabelle1'!$DX$104</f>
        <v>9</v>
      </c>
      <c r="F42" s="5">
        <f>'[1]Tabelle1'!$DY$104</f>
        <v>25</v>
      </c>
      <c r="G42" s="5">
        <f>'[1]Tabelle1'!$DZ$104</f>
        <v>1</v>
      </c>
      <c r="H42" s="6">
        <f t="shared" si="0"/>
        <v>2.7777777777777777</v>
      </c>
    </row>
    <row r="43" spans="1:9" ht="12.75">
      <c r="A43" s="5">
        <v>27</v>
      </c>
      <c r="B43" s="8" t="s">
        <v>66</v>
      </c>
      <c r="C43" s="1" t="s">
        <v>67</v>
      </c>
      <c r="D43" s="5" t="s">
        <v>34</v>
      </c>
      <c r="E43" s="5">
        <f>'[1]Tabelle1'!$DX$230</f>
        <v>14</v>
      </c>
      <c r="F43" s="5">
        <f>'[1]Tabelle1'!$DY$230</f>
        <v>24</v>
      </c>
      <c r="G43" s="5">
        <f>'[1]Tabelle1'!$DZ$230</f>
        <v>14</v>
      </c>
      <c r="H43" s="6">
        <f t="shared" si="0"/>
        <v>1.7142857142857142</v>
      </c>
      <c r="I43">
        <v>4.5</v>
      </c>
    </row>
    <row r="44" spans="1:9" ht="12.75">
      <c r="A44" s="5">
        <v>28</v>
      </c>
      <c r="B44" s="8" t="s">
        <v>70</v>
      </c>
      <c r="C44" s="1" t="s">
        <v>71</v>
      </c>
      <c r="D44" s="5" t="s">
        <v>34</v>
      </c>
      <c r="E44" s="5">
        <f>'[1]Tabelle1'!$DX$236</f>
        <v>12</v>
      </c>
      <c r="F44" s="5">
        <f>'[1]Tabelle1'!$DY$236</f>
        <v>23</v>
      </c>
      <c r="G44" s="5">
        <f>'[1]Tabelle1'!$DZ$236</f>
        <v>0</v>
      </c>
      <c r="H44" s="6">
        <f t="shared" si="0"/>
        <v>1.9166666666666667</v>
      </c>
      <c r="I44">
        <v>17</v>
      </c>
    </row>
    <row r="45" spans="1:8" ht="12.75">
      <c r="A45" s="5"/>
      <c r="B45" s="8" t="s">
        <v>110</v>
      </c>
      <c r="C45" s="1" t="s">
        <v>111</v>
      </c>
      <c r="D45" s="5" t="s">
        <v>90</v>
      </c>
      <c r="E45" s="5">
        <f>'[1]Tabelle1'!$DX$439</f>
        <v>5</v>
      </c>
      <c r="F45" s="5">
        <f>'[1]Tabelle1'!$DY$439</f>
        <v>23</v>
      </c>
      <c r="G45" s="5">
        <f>'[1]Tabelle1'!$DZ$439</f>
        <v>2</v>
      </c>
      <c r="H45" s="6">
        <f t="shared" si="0"/>
        <v>4.6</v>
      </c>
    </row>
    <row r="46" spans="1:9" ht="12.75">
      <c r="A46" s="5">
        <v>30</v>
      </c>
      <c r="B46" s="8" t="s">
        <v>14</v>
      </c>
      <c r="C46" s="1" t="s">
        <v>18</v>
      </c>
      <c r="D46" s="5" t="s">
        <v>17</v>
      </c>
      <c r="E46" s="5">
        <f>'[1]Tabelle1'!$DX$109</f>
        <v>11</v>
      </c>
      <c r="F46" s="5">
        <f>'[1]Tabelle1'!$DY$109</f>
        <v>22</v>
      </c>
      <c r="G46" s="5">
        <f>'[1]Tabelle1'!$DZ$109</f>
        <v>2</v>
      </c>
      <c r="H46" s="6">
        <f t="shared" si="0"/>
        <v>2</v>
      </c>
      <c r="I46">
        <v>4.666666667</v>
      </c>
    </row>
    <row r="47" spans="1:9" ht="12.75">
      <c r="A47" s="12"/>
      <c r="B47" s="21" t="s">
        <v>21</v>
      </c>
      <c r="C47" s="22" t="s">
        <v>20</v>
      </c>
      <c r="D47" s="12" t="s">
        <v>17</v>
      </c>
      <c r="E47" s="12">
        <f>'[1]Tabelle1'!$DX$107</f>
        <v>6</v>
      </c>
      <c r="F47" s="5">
        <f>'[1]Tabelle1'!$DY$107</f>
        <v>22</v>
      </c>
      <c r="G47" s="12">
        <f>'[1]Tabelle1'!$DZ$107</f>
        <v>0</v>
      </c>
      <c r="H47" s="23">
        <f t="shared" si="0"/>
        <v>3.6666666666666665</v>
      </c>
      <c r="I47">
        <v>5.833333333</v>
      </c>
    </row>
    <row r="48" spans="1:9" ht="12.75">
      <c r="A48" s="5">
        <v>32</v>
      </c>
      <c r="B48" s="8" t="s">
        <v>61</v>
      </c>
      <c r="C48" s="1" t="s">
        <v>62</v>
      </c>
      <c r="D48" s="5" t="s">
        <v>31</v>
      </c>
      <c r="E48" s="5">
        <f>'[1]Tabelle1'!$DX$196</f>
        <v>13</v>
      </c>
      <c r="F48" s="5">
        <f>'[1]Tabelle1'!$DY$196</f>
        <v>21</v>
      </c>
      <c r="G48" s="5">
        <f>'[1]Tabelle1'!$DZ$196</f>
        <v>12</v>
      </c>
      <c r="H48" s="6">
        <f t="shared" si="0"/>
        <v>1.6153846153846154</v>
      </c>
      <c r="I48">
        <v>6.6</v>
      </c>
    </row>
    <row r="49" spans="1:9" ht="12.75">
      <c r="A49" s="5"/>
      <c r="B49" s="8" t="s">
        <v>101</v>
      </c>
      <c r="C49" s="1" t="s">
        <v>102</v>
      </c>
      <c r="D49" s="5" t="s">
        <v>38</v>
      </c>
      <c r="E49" s="5">
        <f>'[1]Tabelle1'!$DX$383</f>
        <v>11</v>
      </c>
      <c r="F49" s="5">
        <f>'[1]Tabelle1'!$DY$383</f>
        <v>21</v>
      </c>
      <c r="G49" s="5">
        <f>'[1]Tabelle1'!$DZ$383</f>
        <v>0</v>
      </c>
      <c r="H49" s="6">
        <f t="shared" si="0"/>
        <v>1.9090909090909092</v>
      </c>
      <c r="I49">
        <v>10</v>
      </c>
    </row>
    <row r="50" spans="1:9" ht="12.75">
      <c r="A50" s="5"/>
      <c r="B50" s="8" t="s">
        <v>43</v>
      </c>
      <c r="C50" s="1" t="s">
        <v>30</v>
      </c>
      <c r="D50" s="5" t="s">
        <v>31</v>
      </c>
      <c r="E50" s="5">
        <f>'[1]Tabelle1'!$DX$191</f>
        <v>11</v>
      </c>
      <c r="F50" s="5">
        <f>'[1]Tabelle1'!$DY$191</f>
        <v>21</v>
      </c>
      <c r="G50" s="5">
        <f>'[1]Tabelle1'!$DZ$191</f>
        <v>9</v>
      </c>
      <c r="H50" s="6">
        <f t="shared" si="0"/>
        <v>1.9090909090909092</v>
      </c>
      <c r="I50">
        <v>4.1</v>
      </c>
    </row>
    <row r="51" spans="1:9" ht="12.75">
      <c r="A51" s="12"/>
      <c r="B51" s="21" t="s">
        <v>75</v>
      </c>
      <c r="C51" s="22" t="s">
        <v>105</v>
      </c>
      <c r="D51" s="12" t="s">
        <v>106</v>
      </c>
      <c r="E51" s="12">
        <f>'[1]Tabelle1'!$DX$441</f>
        <v>12</v>
      </c>
      <c r="F51" s="12">
        <f>'[1]Tabelle1'!$DY$441</f>
        <v>21</v>
      </c>
      <c r="G51" s="12">
        <f>'[1]Tabelle1'!$DZ$441</f>
        <v>0</v>
      </c>
      <c r="H51" s="23">
        <f t="shared" si="0"/>
        <v>1.75</v>
      </c>
      <c r="I51">
        <v>6.8</v>
      </c>
    </row>
    <row r="52" spans="1:9" ht="12.75">
      <c r="A52" s="5">
        <v>36</v>
      </c>
      <c r="B52" s="8" t="s">
        <v>77</v>
      </c>
      <c r="C52" s="1" t="s">
        <v>49</v>
      </c>
      <c r="D52" s="5" t="s">
        <v>50</v>
      </c>
      <c r="E52" s="5">
        <f>'[1]Tabelle1'!$DX$27</f>
        <v>14</v>
      </c>
      <c r="F52" s="5">
        <f>'[1]Tabelle1'!$DY$27</f>
        <v>20</v>
      </c>
      <c r="G52" s="5">
        <f>'[1]Tabelle1'!$DZ$27</f>
        <v>5</v>
      </c>
      <c r="H52" s="6">
        <f t="shared" si="0"/>
        <v>1.4285714285714286</v>
      </c>
      <c r="I52">
        <v>7.166666667</v>
      </c>
    </row>
    <row r="53" spans="1:9" ht="12.75">
      <c r="A53" s="5">
        <v>37</v>
      </c>
      <c r="B53" s="8" t="s">
        <v>96</v>
      </c>
      <c r="C53" s="1" t="s">
        <v>97</v>
      </c>
      <c r="D53" s="5" t="s">
        <v>38</v>
      </c>
      <c r="E53" s="5">
        <f>'[1]Tabelle1'!$DX$385</f>
        <v>12</v>
      </c>
      <c r="F53" s="5">
        <f>'[1]Tabelle1'!$DY$385</f>
        <v>19</v>
      </c>
      <c r="G53" s="5">
        <f>'[1]Tabelle1'!$DZ$385</f>
        <v>4</v>
      </c>
      <c r="H53" s="6">
        <f t="shared" si="0"/>
        <v>1.5833333333333333</v>
      </c>
      <c r="I53">
        <v>6</v>
      </c>
    </row>
    <row r="54" spans="1:8" ht="12.75">
      <c r="A54" s="5">
        <v>38</v>
      </c>
      <c r="B54" s="8" t="s">
        <v>48</v>
      </c>
      <c r="C54" s="1" t="s">
        <v>49</v>
      </c>
      <c r="D54" s="5" t="s">
        <v>50</v>
      </c>
      <c r="E54" s="5">
        <f>'[1]Tabelle1'!$DX$24</f>
        <v>11</v>
      </c>
      <c r="F54" s="12">
        <f>'[1]Tabelle1'!$DY$24</f>
        <v>16</v>
      </c>
      <c r="G54" s="5">
        <f>'[1]Tabelle1'!$DZ$24</f>
        <v>5</v>
      </c>
      <c r="H54" s="6">
        <f t="shared" si="0"/>
        <v>1.4545454545454546</v>
      </c>
    </row>
    <row r="55" spans="1:8" ht="12.75">
      <c r="A55" s="5"/>
      <c r="B55" s="8" t="s">
        <v>44</v>
      </c>
      <c r="C55" s="1" t="s">
        <v>45</v>
      </c>
      <c r="D55" s="5" t="s">
        <v>31</v>
      </c>
      <c r="E55" s="5">
        <f>'[1]Tabelle1'!$DX$195</f>
        <v>11</v>
      </c>
      <c r="F55" s="5">
        <f>'[1]Tabelle1'!$DY$195</f>
        <v>16</v>
      </c>
      <c r="G55" s="5">
        <f>'[1]Tabelle1'!$DZ$195</f>
        <v>3</v>
      </c>
      <c r="H55" s="6">
        <f t="shared" si="0"/>
        <v>1.4545454545454546</v>
      </c>
    </row>
    <row r="56" spans="1:8" ht="12.75">
      <c r="A56" s="5"/>
      <c r="B56" s="8" t="s">
        <v>114</v>
      </c>
      <c r="C56" s="1" t="s">
        <v>41</v>
      </c>
      <c r="D56" s="5" t="s">
        <v>17</v>
      </c>
      <c r="E56" s="5">
        <f>'[1]Tabelle1'!$DX$110</f>
        <v>3</v>
      </c>
      <c r="F56" s="5">
        <f>'[1]Tabelle1'!$DY$110</f>
        <v>16</v>
      </c>
      <c r="G56" s="5">
        <f>'[1]Tabelle1'!$DZ$110</f>
        <v>0</v>
      </c>
      <c r="H56" s="6">
        <f t="shared" si="0"/>
        <v>5.333333333333333</v>
      </c>
    </row>
    <row r="57" spans="1:8" ht="12.75">
      <c r="A57" s="5">
        <v>41</v>
      </c>
      <c r="B57" s="8" t="s">
        <v>107</v>
      </c>
      <c r="C57" s="1" t="s">
        <v>59</v>
      </c>
      <c r="D57" s="5" t="s">
        <v>89</v>
      </c>
      <c r="E57" s="5">
        <f>'[1]Tabelle1'!$DX$65</f>
        <v>12</v>
      </c>
      <c r="F57" s="5">
        <f>'[1]Tabelle1'!$DY$65</f>
        <v>15</v>
      </c>
      <c r="G57" s="5">
        <f>'[1]Tabelle1'!$DZ$65</f>
        <v>0</v>
      </c>
      <c r="H57" s="6">
        <f t="shared" si="0"/>
        <v>1.25</v>
      </c>
    </row>
    <row r="58" spans="1:8" ht="12.75">
      <c r="A58" s="5">
        <v>42</v>
      </c>
      <c r="B58" s="8" t="s">
        <v>14</v>
      </c>
      <c r="C58" s="1" t="s">
        <v>60</v>
      </c>
      <c r="D58" s="5" t="s">
        <v>31</v>
      </c>
      <c r="E58" s="5">
        <f>'[1]Tabelle1'!$DX$193</f>
        <v>12</v>
      </c>
      <c r="F58" s="5">
        <f>'[1]Tabelle1'!$DY$193</f>
        <v>14</v>
      </c>
      <c r="G58" s="5">
        <f>'[1]Tabelle1'!$DZ$193</f>
        <v>4</v>
      </c>
      <c r="H58" s="6">
        <f t="shared" si="0"/>
        <v>1.1666666666666667</v>
      </c>
    </row>
    <row r="59" spans="1:8" ht="12.75">
      <c r="A59" s="5"/>
      <c r="B59" s="8" t="s">
        <v>29</v>
      </c>
      <c r="C59" s="1" t="s">
        <v>58</v>
      </c>
      <c r="D59" s="5" t="s">
        <v>17</v>
      </c>
      <c r="E59" s="5">
        <f>'[1]Tabelle1'!$DX$115</f>
        <v>13</v>
      </c>
      <c r="F59" s="5">
        <f>'[1]Tabelle1'!$DY$115</f>
        <v>14</v>
      </c>
      <c r="G59" s="5">
        <f>'[1]Tabelle1'!$DZ$115</f>
        <v>0</v>
      </c>
      <c r="H59" s="6">
        <f t="shared" si="0"/>
        <v>1.0769230769230769</v>
      </c>
    </row>
    <row r="60" spans="1:8" ht="12.75">
      <c r="A60" s="12">
        <v>44</v>
      </c>
      <c r="B60" s="21" t="s">
        <v>103</v>
      </c>
      <c r="C60" s="22" t="s">
        <v>104</v>
      </c>
      <c r="D60" s="12" t="s">
        <v>50</v>
      </c>
      <c r="E60" s="12">
        <f>'[1]Tabelle1'!$DX$32</f>
        <v>14</v>
      </c>
      <c r="F60" s="12">
        <f>'[1]Tabelle1'!$DY$32</f>
        <v>13</v>
      </c>
      <c r="G60" s="12">
        <f>'[1]Tabelle1'!$DZ$32</f>
        <v>3</v>
      </c>
      <c r="H60" s="23">
        <f t="shared" si="0"/>
        <v>0.9285714285714286</v>
      </c>
    </row>
    <row r="61" spans="1:8" ht="12.75">
      <c r="A61" s="5"/>
      <c r="B61" s="8" t="s">
        <v>108</v>
      </c>
      <c r="C61" s="1" t="s">
        <v>109</v>
      </c>
      <c r="D61" s="5" t="s">
        <v>17</v>
      </c>
      <c r="E61" s="5">
        <f>'[1]Tabelle1'!$DX$113</f>
        <v>10</v>
      </c>
      <c r="F61" s="5">
        <f>'[1]Tabelle1'!$DY$113</f>
        <v>13</v>
      </c>
      <c r="G61" s="5">
        <f>'[1]Tabelle1'!$DZ$113</f>
        <v>1</v>
      </c>
      <c r="H61" s="6">
        <f t="shared" si="0"/>
        <v>1.3</v>
      </c>
    </row>
    <row r="62" spans="1:8" ht="12.75">
      <c r="A62" s="5"/>
      <c r="B62" s="8" t="s">
        <v>73</v>
      </c>
      <c r="C62" s="1" t="s">
        <v>74</v>
      </c>
      <c r="D62" s="5" t="s">
        <v>34</v>
      </c>
      <c r="E62" s="5">
        <f>'[1]Tabelle1'!$DX$239</f>
        <v>10</v>
      </c>
      <c r="F62" s="5">
        <f>'[1]Tabelle1'!$DY$239</f>
        <v>13</v>
      </c>
      <c r="G62" s="5">
        <f>'[1]Tabelle1'!$DZ$239</f>
        <v>1</v>
      </c>
      <c r="H62" s="6">
        <f t="shared" si="0"/>
        <v>1.3</v>
      </c>
    </row>
    <row r="63" spans="1:8" ht="12.75">
      <c r="A63" s="5">
        <v>47</v>
      </c>
      <c r="B63" s="8" t="s">
        <v>91</v>
      </c>
      <c r="C63" s="1" t="s">
        <v>92</v>
      </c>
      <c r="D63" s="5" t="s">
        <v>89</v>
      </c>
      <c r="E63" s="5">
        <f>'[1]Tabelle1'!$DX$63</f>
        <v>6</v>
      </c>
      <c r="F63" s="5">
        <f>'[1]Tabelle1'!$DY$63</f>
        <v>12</v>
      </c>
      <c r="G63" s="5">
        <f>'[1]Tabelle1'!$DZ$63</f>
        <v>1</v>
      </c>
      <c r="H63" s="6">
        <f t="shared" si="0"/>
        <v>2</v>
      </c>
    </row>
    <row r="64" spans="1:8" ht="12.75">
      <c r="A64" s="5"/>
      <c r="B64" s="8" t="s">
        <v>99</v>
      </c>
      <c r="C64" s="1" t="s">
        <v>100</v>
      </c>
      <c r="D64" s="5" t="s">
        <v>90</v>
      </c>
      <c r="E64" s="5">
        <f>'[1]Tabelle1'!$DX$432</f>
        <v>8</v>
      </c>
      <c r="F64" s="5">
        <f>'[1]Tabelle1'!$DY$432</f>
        <v>12</v>
      </c>
      <c r="G64" s="5">
        <f>'[1]Tabelle1'!$DZ$432</f>
        <v>0</v>
      </c>
      <c r="H64" s="6">
        <f t="shared" si="0"/>
        <v>1.5</v>
      </c>
    </row>
    <row r="65" spans="1:8" ht="12.75">
      <c r="A65" s="5">
        <v>49</v>
      </c>
      <c r="B65" s="8" t="s">
        <v>68</v>
      </c>
      <c r="C65" s="1" t="s">
        <v>69</v>
      </c>
      <c r="D65" s="5" t="s">
        <v>34</v>
      </c>
      <c r="E65" s="5">
        <f>'[1]Tabelle1'!$DX$231</f>
        <v>3</v>
      </c>
      <c r="F65" s="5">
        <f>'[1]Tabelle1'!$DY$231</f>
        <v>11</v>
      </c>
      <c r="G65" s="5">
        <f>'[1]Tabelle1'!$DZ$231</f>
        <v>0</v>
      </c>
      <c r="H65" s="6">
        <f t="shared" si="0"/>
        <v>3.6666666666666665</v>
      </c>
    </row>
    <row r="66" spans="1:8" ht="12.75">
      <c r="A66" s="12">
        <v>50</v>
      </c>
      <c r="B66" s="21" t="s">
        <v>22</v>
      </c>
      <c r="C66" s="22" t="s">
        <v>23</v>
      </c>
      <c r="D66" s="12" t="s">
        <v>17</v>
      </c>
      <c r="E66" s="12">
        <f>'[1]Tabelle1'!$DX$116</f>
        <v>2</v>
      </c>
      <c r="F66" s="12">
        <f>'[1]Tabelle1'!$DY$116</f>
        <v>10</v>
      </c>
      <c r="G66" s="12">
        <f>'[1]Tabelle1'!$DZ$116</f>
        <v>2</v>
      </c>
      <c r="H66" s="23">
        <f t="shared" si="0"/>
        <v>5</v>
      </c>
    </row>
    <row r="67" spans="1:8" ht="12.75">
      <c r="A67" s="5"/>
      <c r="B67" s="8" t="s">
        <v>112</v>
      </c>
      <c r="C67" s="1" t="s">
        <v>105</v>
      </c>
      <c r="D67" s="5" t="s">
        <v>106</v>
      </c>
      <c r="E67" s="5">
        <f>'[1]Tabelle1'!$DX$440</f>
        <v>14</v>
      </c>
      <c r="F67" s="5">
        <f>'[1]Tabelle1'!$DY$440</f>
        <v>10</v>
      </c>
      <c r="G67" s="5">
        <f>'[1]Tabelle1'!$DZ$440</f>
        <v>0</v>
      </c>
      <c r="H67" s="6">
        <f t="shared" si="0"/>
        <v>0.7142857142857143</v>
      </c>
    </row>
    <row r="68" spans="1:8" ht="12.75">
      <c r="A68" s="5"/>
      <c r="B68" s="8" t="s">
        <v>117</v>
      </c>
      <c r="C68" s="1" t="s">
        <v>23</v>
      </c>
      <c r="D68" s="5" t="s">
        <v>26</v>
      </c>
      <c r="E68" s="5">
        <f>'[1]Tabelle1'!$DX$148</f>
        <v>12</v>
      </c>
      <c r="F68" s="5">
        <f>'[1]Tabelle1'!$DY$148</f>
        <v>10</v>
      </c>
      <c r="G68" s="5">
        <f>'[1]Tabelle1'!$DZ$148</f>
        <v>2</v>
      </c>
      <c r="H68" s="6">
        <f t="shared" si="0"/>
        <v>0.8333333333333334</v>
      </c>
    </row>
    <row r="69" spans="1:8" ht="12.75">
      <c r="A69" s="5"/>
      <c r="B69" s="8" t="s">
        <v>118</v>
      </c>
      <c r="C69" s="1" t="s">
        <v>119</v>
      </c>
      <c r="D69" s="5" t="s">
        <v>31</v>
      </c>
      <c r="E69" s="5">
        <f>'[1]Tabelle1'!$DX$198</f>
        <v>13</v>
      </c>
      <c r="F69" s="5">
        <f>'[1]Tabelle1'!$DY$198</f>
        <v>10</v>
      </c>
      <c r="G69" s="5">
        <f>'[1]Tabelle1'!$DZ$198</f>
        <v>0</v>
      </c>
      <c r="H69" s="6"/>
    </row>
    <row r="70" spans="1:8" ht="12.75" hidden="1">
      <c r="A70" s="5"/>
      <c r="B70" s="8"/>
      <c r="C70" s="1"/>
      <c r="D70" s="1"/>
      <c r="E70" s="13"/>
      <c r="F70" s="5"/>
      <c r="G70" s="14"/>
      <c r="H70" s="6" t="e">
        <f>F70/E70</f>
        <v>#DIV/0!</v>
      </c>
    </row>
    <row r="71" spans="1:9" ht="12.75" hidden="1">
      <c r="A71" s="5"/>
      <c r="B71" s="8"/>
      <c r="C71" s="1"/>
      <c r="D71" s="1"/>
      <c r="E71" s="13"/>
      <c r="F71" s="5"/>
      <c r="G71" s="14"/>
      <c r="H71" s="9" t="e">
        <f>F71/E71</f>
        <v>#DIV/0!</v>
      </c>
      <c r="I71">
        <v>4.82</v>
      </c>
    </row>
    <row r="72" ht="12.75" hidden="1">
      <c r="F72" s="1"/>
    </row>
    <row r="73" spans="1:8" ht="12.75" hidden="1">
      <c r="A73" s="5"/>
      <c r="B73" s="1"/>
      <c r="C73" s="1"/>
      <c r="D73" s="1"/>
      <c r="E73" s="13"/>
      <c r="F73" s="5"/>
      <c r="G73" s="14"/>
      <c r="H73" s="6" t="e">
        <f aca="true" t="shared" si="1" ref="H73:H78">F73/E73</f>
        <v>#DIV/0!</v>
      </c>
    </row>
    <row r="74" spans="1:8" ht="12.75" hidden="1">
      <c r="A74" s="5"/>
      <c r="B74" s="1"/>
      <c r="C74" s="1"/>
      <c r="D74" s="1"/>
      <c r="E74" s="13"/>
      <c r="F74" s="5"/>
      <c r="G74" s="14"/>
      <c r="H74" s="15" t="e">
        <f t="shared" si="1"/>
        <v>#DIV/0!</v>
      </c>
    </row>
    <row r="75" spans="1:8" ht="12.75" hidden="1">
      <c r="A75" s="5"/>
      <c r="B75" s="1"/>
      <c r="C75" s="1"/>
      <c r="D75" s="1"/>
      <c r="E75" s="13"/>
      <c r="F75" s="5"/>
      <c r="G75" s="14"/>
      <c r="H75" s="9" t="e">
        <f t="shared" si="1"/>
        <v>#DIV/0!</v>
      </c>
    </row>
    <row r="76" spans="1:8" ht="12.75" hidden="1">
      <c r="A76" s="5"/>
      <c r="B76" s="1"/>
      <c r="C76" s="1"/>
      <c r="D76" s="1"/>
      <c r="E76" s="13"/>
      <c r="F76" s="5"/>
      <c r="G76" s="14"/>
      <c r="H76" s="9" t="e">
        <f t="shared" si="1"/>
        <v>#DIV/0!</v>
      </c>
    </row>
    <row r="77" spans="1:8" ht="12.75" hidden="1">
      <c r="A77" s="5"/>
      <c r="B77" s="1"/>
      <c r="C77" s="1"/>
      <c r="D77" s="1"/>
      <c r="E77" s="13"/>
      <c r="F77" s="5"/>
      <c r="G77" s="14"/>
      <c r="H77" s="9" t="e">
        <f t="shared" si="1"/>
        <v>#DIV/0!</v>
      </c>
    </row>
    <row r="78" spans="1:8" ht="12.75" hidden="1">
      <c r="A78" s="5"/>
      <c r="B78" s="1"/>
      <c r="C78" s="1"/>
      <c r="D78" s="1"/>
      <c r="E78" s="13"/>
      <c r="F78" s="12"/>
      <c r="G78" s="14"/>
      <c r="H78" s="9" t="e">
        <f t="shared" si="1"/>
        <v>#DIV/0!</v>
      </c>
    </row>
    <row r="79" spans="1:8" ht="12.75" hidden="1">
      <c r="A79" s="5"/>
      <c r="B79" s="1"/>
      <c r="C79" s="1"/>
      <c r="D79" s="16"/>
      <c r="E79" s="13"/>
      <c r="F79" s="5"/>
      <c r="G79" s="14"/>
      <c r="H79" s="9"/>
    </row>
    <row r="80" spans="1:8" ht="12.75" hidden="1">
      <c r="A80" s="5"/>
      <c r="B80" s="1"/>
      <c r="C80" s="1"/>
      <c r="D80" s="1"/>
      <c r="E80" s="13"/>
      <c r="F80" s="5"/>
      <c r="G80" s="14"/>
      <c r="H80" s="9" t="e">
        <f>F80/E80</f>
        <v>#DIV/0!</v>
      </c>
    </row>
    <row r="81" spans="1:8" ht="12.75">
      <c r="A81" s="1"/>
      <c r="B81" s="1"/>
      <c r="C81" s="1"/>
      <c r="D81" s="1"/>
      <c r="E81" s="1">
        <f>SUM(E6:E80)</f>
        <v>606</v>
      </c>
      <c r="F81" s="5">
        <f>SUM(F6:F80)</f>
        <v>1734</v>
      </c>
      <c r="G81" s="5">
        <f>SUM(G6:G80)</f>
        <v>297</v>
      </c>
      <c r="H81" s="1"/>
    </row>
    <row r="82" ht="12.75" hidden="1">
      <c r="B82" t="s">
        <v>7</v>
      </c>
    </row>
    <row r="83" spans="2:9" ht="12.75" hidden="1">
      <c r="B83" t="s">
        <v>8</v>
      </c>
      <c r="D83" t="s">
        <v>9</v>
      </c>
      <c r="E83">
        <v>7</v>
      </c>
      <c r="F83">
        <v>36</v>
      </c>
      <c r="G83">
        <v>1</v>
      </c>
      <c r="H83">
        <v>5</v>
      </c>
      <c r="I83">
        <v>5.14</v>
      </c>
    </row>
    <row r="84" ht="12.75" hidden="1"/>
    <row r="85" spans="8:9" ht="12.75" hidden="1">
      <c r="H85" t="s">
        <v>10</v>
      </c>
      <c r="I85" t="s">
        <v>5</v>
      </c>
    </row>
    <row r="86" ht="12.75" hidden="1"/>
    <row r="87" spans="1:3" ht="12.75">
      <c r="A87" t="s">
        <v>85</v>
      </c>
      <c r="B87" s="11">
        <v>41744</v>
      </c>
      <c r="C87" t="s">
        <v>13</v>
      </c>
    </row>
  </sheetData>
  <mergeCells count="2">
    <mergeCell ref="A2:H2"/>
    <mergeCell ref="A3:H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2014-04-15T14:34:45Z</cp:lastPrinted>
  <dcterms:created xsi:type="dcterms:W3CDTF">2009-05-04T04:51:56Z</dcterms:created>
  <dcterms:modified xsi:type="dcterms:W3CDTF">2014-04-15T15:04:13Z</dcterms:modified>
  <cp:category/>
  <cp:version/>
  <cp:contentType/>
  <cp:contentStatus/>
</cp:coreProperties>
</file>