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15" windowWidth="13950" windowHeight="9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<sst xmlns="http://schemas.openxmlformats.org/spreadsheetml/2006/main" count="347" uniqueCount="225">
  <si>
    <t>Torschützenliste WLK männliche C- Jugend</t>
  </si>
  <si>
    <t>Stand:</t>
  </si>
  <si>
    <t>Platz</t>
  </si>
  <si>
    <t>Name</t>
  </si>
  <si>
    <t>Vorname</t>
  </si>
  <si>
    <t>Verein</t>
  </si>
  <si>
    <t>Spiele</t>
  </si>
  <si>
    <t>Tore</t>
  </si>
  <si>
    <t xml:space="preserve">dav. 7 m </t>
  </si>
  <si>
    <t>Tore/ Spiel</t>
  </si>
  <si>
    <t>1.</t>
  </si>
  <si>
    <t>Rendke</t>
  </si>
  <si>
    <t>Moritz</t>
  </si>
  <si>
    <t>HV SW Sohland</t>
  </si>
  <si>
    <t>Vietze</t>
  </si>
  <si>
    <t>Manuel</t>
  </si>
  <si>
    <t>SG Cunewalde/Obergurig</t>
  </si>
  <si>
    <t>Jakob</t>
  </si>
  <si>
    <t>TSG Bretnig-Hauswalde</t>
  </si>
  <si>
    <t>Mühle</t>
  </si>
  <si>
    <t>Max</t>
  </si>
  <si>
    <t>Lerch</t>
  </si>
  <si>
    <t>Burkhard</t>
  </si>
  <si>
    <t>SG Strahwalde/Eibau</t>
  </si>
  <si>
    <t>Jäckel</t>
  </si>
  <si>
    <t>Eric</t>
  </si>
  <si>
    <t>SG Pulsnitz/Oberlichtenau</t>
  </si>
  <si>
    <t>Schäfer</t>
  </si>
  <si>
    <t>Tommy</t>
  </si>
  <si>
    <t>Pötschke</t>
  </si>
  <si>
    <t>Leon</t>
  </si>
  <si>
    <t>OHC Bernstadt</t>
  </si>
  <si>
    <t>Gretschel</t>
  </si>
  <si>
    <t>Oliver</t>
  </si>
  <si>
    <t>Thieme</t>
  </si>
  <si>
    <t>Toni</t>
  </si>
  <si>
    <t>Döhn</t>
  </si>
  <si>
    <t>Ephraim</t>
  </si>
  <si>
    <t>Leeder</t>
  </si>
  <si>
    <t>Baumbach</t>
  </si>
  <si>
    <t>Chris-Richard</t>
  </si>
  <si>
    <t>Schmidt</t>
  </si>
  <si>
    <t>Sascha</t>
  </si>
  <si>
    <t>Saring</t>
  </si>
  <si>
    <t>Weikert</t>
  </si>
  <si>
    <t>Nico</t>
  </si>
  <si>
    <t>Ziener</t>
  </si>
  <si>
    <t>Maik</t>
  </si>
  <si>
    <t>Glaser</t>
  </si>
  <si>
    <t>Robert</t>
  </si>
  <si>
    <t>Kommnick</t>
  </si>
  <si>
    <t>Fabio</t>
  </si>
  <si>
    <t>Stirl</t>
  </si>
  <si>
    <t>Roman</t>
  </si>
  <si>
    <t>Albrecht</t>
  </si>
  <si>
    <t>Benjamin</t>
  </si>
  <si>
    <t>Stammnitz</t>
  </si>
  <si>
    <t>Lukas</t>
  </si>
  <si>
    <t>Martin</t>
  </si>
  <si>
    <t>Keil</t>
  </si>
  <si>
    <t>Jonas</t>
  </si>
  <si>
    <t>Vogel</t>
  </si>
  <si>
    <t>Dennis</t>
  </si>
  <si>
    <t>Ulbrich</t>
  </si>
  <si>
    <t>Danny</t>
  </si>
  <si>
    <t>Weise</t>
  </si>
  <si>
    <t>Richard</t>
  </si>
  <si>
    <t>Schubert</t>
  </si>
  <si>
    <t>Garten</t>
  </si>
  <si>
    <t>Robin</t>
  </si>
  <si>
    <t>Ritter</t>
  </si>
  <si>
    <t>Georg</t>
  </si>
  <si>
    <t>Richter</t>
  </si>
  <si>
    <t>Paul</t>
  </si>
  <si>
    <t>Bode</t>
  </si>
  <si>
    <t>Alexander</t>
  </si>
  <si>
    <t>Gräfe</t>
  </si>
  <si>
    <t>Schulz</t>
  </si>
  <si>
    <t>Julien</t>
  </si>
  <si>
    <t>Zellerhof</t>
  </si>
  <si>
    <t>Hommel</t>
  </si>
  <si>
    <t>Christopher</t>
  </si>
  <si>
    <t>Bürger</t>
  </si>
  <si>
    <t>Endrik</t>
  </si>
  <si>
    <t>Krause</t>
  </si>
  <si>
    <t>Förster</t>
  </si>
  <si>
    <t>Philipp</t>
  </si>
  <si>
    <t>Alam</t>
  </si>
  <si>
    <t>Lucio</t>
  </si>
  <si>
    <t>Thiele</t>
  </si>
  <si>
    <t>Stefan</t>
  </si>
  <si>
    <t>Krebs</t>
  </si>
  <si>
    <t>Dittmann</t>
  </si>
  <si>
    <t>Ruslan</t>
  </si>
  <si>
    <t>Zimmermann</t>
  </si>
  <si>
    <t>Melzer</t>
  </si>
  <si>
    <t>Gabriel</t>
  </si>
  <si>
    <t>Hutter</t>
  </si>
  <si>
    <t>Tobias</t>
  </si>
  <si>
    <t>Höhne</t>
  </si>
  <si>
    <t>Hannes</t>
  </si>
  <si>
    <t>Burckhard</t>
  </si>
  <si>
    <t>Bobby</t>
  </si>
  <si>
    <t>Schulze</t>
  </si>
  <si>
    <t>Willi</t>
  </si>
  <si>
    <t>Balzer</t>
  </si>
  <si>
    <t>Ben</t>
  </si>
  <si>
    <t>Albert</t>
  </si>
  <si>
    <t>Tim</t>
  </si>
  <si>
    <t>Ciazynski</t>
  </si>
  <si>
    <t>Nicco</t>
  </si>
  <si>
    <t>Jahn</t>
  </si>
  <si>
    <t>Thomschke</t>
  </si>
  <si>
    <t>William</t>
  </si>
  <si>
    <t>Jöst</t>
  </si>
  <si>
    <t>Christian</t>
  </si>
  <si>
    <t>Schaffer</t>
  </si>
  <si>
    <t>Kempe</t>
  </si>
  <si>
    <t>Felix</t>
  </si>
  <si>
    <t>Oberländer</t>
  </si>
  <si>
    <t>Haschke</t>
  </si>
  <si>
    <t>Christoph</t>
  </si>
  <si>
    <t>Möse</t>
  </si>
  <si>
    <t>Bruno</t>
  </si>
  <si>
    <t>Michael</t>
  </si>
  <si>
    <t>Mantke</t>
  </si>
  <si>
    <t>Niclas</t>
  </si>
  <si>
    <t>Bräuniger</t>
  </si>
  <si>
    <t>Yannik</t>
  </si>
  <si>
    <t>Pham</t>
  </si>
  <si>
    <t>Stolpmann</t>
  </si>
  <si>
    <t xml:space="preserve">Feller </t>
  </si>
  <si>
    <t>OSV Zittau</t>
  </si>
  <si>
    <t>Holdinghausen</t>
  </si>
  <si>
    <t>Lawrence</t>
  </si>
  <si>
    <t>Atzler</t>
  </si>
  <si>
    <t>Phillip</t>
  </si>
  <si>
    <t>Florian</t>
  </si>
  <si>
    <t>Neumann</t>
  </si>
  <si>
    <t>Arnold</t>
  </si>
  <si>
    <t>Jacob</t>
  </si>
  <si>
    <t>Seidel</t>
  </si>
  <si>
    <t>Tom</t>
  </si>
  <si>
    <t>Posselt</t>
  </si>
  <si>
    <t>Flammiger</t>
  </si>
  <si>
    <t>Frtische</t>
  </si>
  <si>
    <t>Goring</t>
  </si>
  <si>
    <t>Sandro</t>
  </si>
  <si>
    <t>Pufe</t>
  </si>
  <si>
    <t>Janson</t>
  </si>
  <si>
    <t>Patrick</t>
  </si>
  <si>
    <t>Fischer</t>
  </si>
  <si>
    <t>Lautzus</t>
  </si>
  <si>
    <t>Nick</t>
  </si>
  <si>
    <t xml:space="preserve">Mauer </t>
  </si>
  <si>
    <t>6.</t>
  </si>
  <si>
    <t>Brun</t>
  </si>
  <si>
    <t>2.</t>
  </si>
  <si>
    <t>Hennig</t>
  </si>
  <si>
    <t>Eddy</t>
  </si>
  <si>
    <t>Bryan</t>
  </si>
  <si>
    <t>Skurnia</t>
  </si>
  <si>
    <t>Daniel</t>
  </si>
  <si>
    <t>5.</t>
  </si>
  <si>
    <t>Dreßler</t>
  </si>
  <si>
    <t>Silko</t>
  </si>
  <si>
    <t>Gayh</t>
  </si>
  <si>
    <t>Röthig</t>
  </si>
  <si>
    <t>8.</t>
  </si>
  <si>
    <t>3.</t>
  </si>
  <si>
    <t>19.</t>
  </si>
  <si>
    <t>11.</t>
  </si>
  <si>
    <t>Böhme</t>
  </si>
  <si>
    <t>Erik</t>
  </si>
  <si>
    <t>Nikolaus</t>
  </si>
  <si>
    <t>Karl</t>
  </si>
  <si>
    <t>28.</t>
  </si>
  <si>
    <t xml:space="preserve">Huschenbett </t>
  </si>
  <si>
    <t>Tomy- Lee</t>
  </si>
  <si>
    <t>49.</t>
  </si>
  <si>
    <t>10.</t>
  </si>
  <si>
    <t>15.</t>
  </si>
  <si>
    <t>Kloppert</t>
  </si>
  <si>
    <t>Klemens</t>
  </si>
  <si>
    <t>38.</t>
  </si>
  <si>
    <t>20.</t>
  </si>
  <si>
    <t>Bundtke</t>
  </si>
  <si>
    <t>50.</t>
  </si>
  <si>
    <t>Dutschmann</t>
  </si>
  <si>
    <t>Andre</t>
  </si>
  <si>
    <t>7.</t>
  </si>
  <si>
    <t>21.</t>
  </si>
  <si>
    <t>35.</t>
  </si>
  <si>
    <t>12.</t>
  </si>
  <si>
    <t>18.</t>
  </si>
  <si>
    <t>22.</t>
  </si>
  <si>
    <t>27.</t>
  </si>
  <si>
    <t>31.</t>
  </si>
  <si>
    <t>42.</t>
  </si>
  <si>
    <t>45.</t>
  </si>
  <si>
    <t>59.</t>
  </si>
  <si>
    <t>4.</t>
  </si>
  <si>
    <t>9.</t>
  </si>
  <si>
    <t>24.</t>
  </si>
  <si>
    <t>26.</t>
  </si>
  <si>
    <t xml:space="preserve">Strupf </t>
  </si>
  <si>
    <t>44.</t>
  </si>
  <si>
    <t>25.</t>
  </si>
  <si>
    <t>33.</t>
  </si>
  <si>
    <t>39.</t>
  </si>
  <si>
    <t>43.</t>
  </si>
  <si>
    <t>47.</t>
  </si>
  <si>
    <t>14.</t>
  </si>
  <si>
    <t>30.</t>
  </si>
  <si>
    <t>52.</t>
  </si>
  <si>
    <t>53.</t>
  </si>
  <si>
    <t>55.</t>
  </si>
  <si>
    <t>58.</t>
  </si>
  <si>
    <t>63.</t>
  </si>
  <si>
    <t>66.</t>
  </si>
  <si>
    <t>13.</t>
  </si>
  <si>
    <t>17.</t>
  </si>
  <si>
    <t>29.</t>
  </si>
  <si>
    <t>.</t>
  </si>
  <si>
    <t>37.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</si>
</sst>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20">
      <selection activeCell="J105" sqref="J105"/>
    </sheetView>
  </sheetViews>
  <sheetFormatPr defaultColWidth="11.421875" defaultRowHeight="12.75"/>
  <cols>
    <col min="1" max="1" width="5.8515625" style="10" customWidth="1"/>
    <col min="2" max="2" width="5.8515625" style="10" hidden="1" customWidth="1"/>
    <col min="3" max="3" width="14.00390625" style="18" bestFit="1" customWidth="1"/>
    <col min="4" max="4" width="14.57421875" style="18" customWidth="1"/>
    <col min="5" max="5" width="28.140625" style="10" bestFit="1" customWidth="1"/>
    <col min="6" max="6" width="6.8515625" style="10" customWidth="1"/>
    <col min="7" max="7" width="5.7109375" style="10" customWidth="1"/>
    <col min="8" max="8" width="10.140625" style="10" customWidth="1"/>
    <col min="9" max="9" width="11.57421875" style="19" customWidth="1"/>
  </cols>
  <sheetData>
    <row r="1" spans="1:9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">
      <c r="A2" s="7"/>
      <c r="B2" s="7"/>
      <c r="C2" s="15" t="s">
        <v>1</v>
      </c>
      <c r="D2" s="16">
        <v>40678</v>
      </c>
      <c r="E2" s="7"/>
      <c r="F2" s="7"/>
      <c r="G2" s="7"/>
      <c r="H2" s="7"/>
      <c r="I2" s="17"/>
    </row>
    <row r="3" spans="1:9" ht="15">
      <c r="A3" s="7"/>
      <c r="B3" s="7"/>
      <c r="C3" s="15"/>
      <c r="D3" s="15"/>
      <c r="E3" s="7"/>
      <c r="F3" s="7"/>
      <c r="G3" s="7"/>
      <c r="H3" s="7"/>
      <c r="I3" s="17"/>
    </row>
    <row r="4" spans="1:9" ht="15">
      <c r="A4" s="1" t="s">
        <v>2</v>
      </c>
      <c r="B4" s="1"/>
      <c r="C4" s="6" t="s">
        <v>3</v>
      </c>
      <c r="D4" s="6" t="s">
        <v>4</v>
      </c>
      <c r="E4" s="6" t="s">
        <v>5</v>
      </c>
      <c r="F4" s="1" t="s">
        <v>6</v>
      </c>
      <c r="G4" s="1" t="s">
        <v>7</v>
      </c>
      <c r="H4" s="1" t="s">
        <v>8</v>
      </c>
      <c r="I4" s="11" t="s">
        <v>9</v>
      </c>
    </row>
    <row r="5" spans="1:9" ht="12.75">
      <c r="A5" s="9" t="s">
        <v>10</v>
      </c>
      <c r="B5" s="2"/>
      <c r="C5" s="3" t="s">
        <v>14</v>
      </c>
      <c r="D5" s="3" t="s">
        <v>15</v>
      </c>
      <c r="E5" s="2" t="s">
        <v>16</v>
      </c>
      <c r="F5" s="2">
        <v>17</v>
      </c>
      <c r="G5" s="2">
        <v>190</v>
      </c>
      <c r="H5" s="2">
        <v>17</v>
      </c>
      <c r="I5" s="12">
        <f>G5/F5</f>
        <v>11.176470588235293</v>
      </c>
    </row>
    <row r="6" spans="1:9" ht="12.75">
      <c r="A6" s="9" t="s">
        <v>157</v>
      </c>
      <c r="B6" s="2"/>
      <c r="C6" s="3" t="s">
        <v>11</v>
      </c>
      <c r="D6" s="3" t="s">
        <v>12</v>
      </c>
      <c r="E6" s="2" t="s">
        <v>13</v>
      </c>
      <c r="F6" s="2">
        <v>17</v>
      </c>
      <c r="G6" s="2">
        <v>157</v>
      </c>
      <c r="H6" s="2">
        <v>30</v>
      </c>
      <c r="I6" s="12">
        <f>G6/F6</f>
        <v>9.235294117647058</v>
      </c>
    </row>
    <row r="7" spans="1:9" ht="12.75">
      <c r="A7" s="9" t="s">
        <v>169</v>
      </c>
      <c r="B7" s="2"/>
      <c r="C7" s="8" t="s">
        <v>156</v>
      </c>
      <c r="D7" s="8" t="s">
        <v>57</v>
      </c>
      <c r="E7" s="9" t="s">
        <v>132</v>
      </c>
      <c r="F7" s="2">
        <v>18</v>
      </c>
      <c r="G7" s="2">
        <v>146</v>
      </c>
      <c r="H7" s="2">
        <v>11</v>
      </c>
      <c r="I7" s="12">
        <f>G7/F7</f>
        <v>8.11111111111111</v>
      </c>
    </row>
    <row r="8" spans="1:9" ht="12.75">
      <c r="A8" s="2" t="s">
        <v>201</v>
      </c>
      <c r="B8" s="2"/>
      <c r="C8" s="3" t="s">
        <v>50</v>
      </c>
      <c r="D8" s="3" t="s">
        <v>51</v>
      </c>
      <c r="E8" s="2" t="s">
        <v>31</v>
      </c>
      <c r="F8" s="2">
        <v>15</v>
      </c>
      <c r="G8" s="2">
        <v>139</v>
      </c>
      <c r="H8" s="2">
        <v>21</v>
      </c>
      <c r="I8" s="12">
        <f>G8/F8</f>
        <v>9.266666666666667</v>
      </c>
    </row>
    <row r="9" spans="1:9" ht="12.75">
      <c r="A9" s="2" t="s">
        <v>163</v>
      </c>
      <c r="B9" s="2"/>
      <c r="C9" s="3" t="s">
        <v>145</v>
      </c>
      <c r="D9" s="3" t="s">
        <v>140</v>
      </c>
      <c r="E9" s="2" t="s">
        <v>18</v>
      </c>
      <c r="F9" s="2">
        <v>14</v>
      </c>
      <c r="G9" s="2">
        <v>123</v>
      </c>
      <c r="H9" s="2">
        <v>9</v>
      </c>
      <c r="I9" s="12">
        <f>G9/F9</f>
        <v>8.785714285714286</v>
      </c>
    </row>
    <row r="10" spans="1:9" ht="12.75">
      <c r="A10" s="2" t="s">
        <v>155</v>
      </c>
      <c r="B10" s="2"/>
      <c r="C10" s="3" t="s">
        <v>129</v>
      </c>
      <c r="D10" s="3" t="s">
        <v>178</v>
      </c>
      <c r="E10" s="2" t="s">
        <v>23</v>
      </c>
      <c r="F10" s="2">
        <v>17</v>
      </c>
      <c r="G10" s="2">
        <v>114</v>
      </c>
      <c r="H10" s="2">
        <v>14</v>
      </c>
      <c r="I10" s="12">
        <f>G10/F10</f>
        <v>6.705882352941177</v>
      </c>
    </row>
    <row r="11" spans="1:9" ht="12.75">
      <c r="A11" s="9" t="s">
        <v>190</v>
      </c>
      <c r="B11" s="2"/>
      <c r="C11" s="3" t="s">
        <v>21</v>
      </c>
      <c r="D11" s="3" t="s">
        <v>22</v>
      </c>
      <c r="E11" s="2" t="s">
        <v>23</v>
      </c>
      <c r="F11" s="2">
        <v>13</v>
      </c>
      <c r="G11" s="2">
        <v>110</v>
      </c>
      <c r="H11" s="2">
        <v>8</v>
      </c>
      <c r="I11" s="12">
        <f>G11/F11</f>
        <v>8.461538461538462</v>
      </c>
    </row>
    <row r="12" spans="1:9" ht="12.75">
      <c r="A12" s="9" t="s">
        <v>168</v>
      </c>
      <c r="B12" s="2"/>
      <c r="C12" s="8" t="s">
        <v>138</v>
      </c>
      <c r="D12" s="8" t="s">
        <v>60</v>
      </c>
      <c r="E12" s="9" t="s">
        <v>132</v>
      </c>
      <c r="F12" s="2">
        <v>17</v>
      </c>
      <c r="G12" s="2">
        <v>107</v>
      </c>
      <c r="H12" s="2">
        <v>7</v>
      </c>
      <c r="I12" s="12">
        <f>G12/F12</f>
        <v>6.294117647058823</v>
      </c>
    </row>
    <row r="13" spans="1:9" ht="12.75">
      <c r="A13" s="9" t="s">
        <v>202</v>
      </c>
      <c r="B13" s="2"/>
      <c r="C13" s="3" t="s">
        <v>29</v>
      </c>
      <c r="D13" s="3" t="s">
        <v>30</v>
      </c>
      <c r="E13" s="2" t="s">
        <v>16</v>
      </c>
      <c r="F13" s="2">
        <v>15</v>
      </c>
      <c r="G13" s="2">
        <v>104</v>
      </c>
      <c r="H13" s="2">
        <v>6</v>
      </c>
      <c r="I13" s="12">
        <f>G13/F13</f>
        <v>6.933333333333334</v>
      </c>
    </row>
    <row r="14" spans="1:9" ht="12.75">
      <c r="A14" s="2" t="s">
        <v>180</v>
      </c>
      <c r="B14" s="2"/>
      <c r="C14" s="3" t="s">
        <v>24</v>
      </c>
      <c r="D14" s="3" t="s">
        <v>25</v>
      </c>
      <c r="E14" s="2" t="s">
        <v>26</v>
      </c>
      <c r="F14" s="2">
        <v>13</v>
      </c>
      <c r="G14" s="2">
        <v>92</v>
      </c>
      <c r="H14" s="2">
        <v>12</v>
      </c>
      <c r="I14" s="12">
        <f>G14/F14</f>
        <v>7.076923076923077</v>
      </c>
    </row>
    <row r="15" spans="1:9" ht="12.75">
      <c r="A15" s="9" t="s">
        <v>171</v>
      </c>
      <c r="B15" s="2"/>
      <c r="C15" s="8" t="s">
        <v>135</v>
      </c>
      <c r="D15" s="8" t="s">
        <v>136</v>
      </c>
      <c r="E15" s="9" t="s">
        <v>132</v>
      </c>
      <c r="F15" s="2">
        <v>16</v>
      </c>
      <c r="G15" s="2">
        <v>89</v>
      </c>
      <c r="H15" s="2">
        <v>7</v>
      </c>
      <c r="I15" s="12">
        <f>G15/F15</f>
        <v>5.5625</v>
      </c>
    </row>
    <row r="16" spans="1:9" ht="12.75">
      <c r="A16" s="2" t="s">
        <v>193</v>
      </c>
      <c r="B16" s="2"/>
      <c r="C16" s="3" t="s">
        <v>63</v>
      </c>
      <c r="D16" s="3" t="s">
        <v>64</v>
      </c>
      <c r="E16" s="2" t="s">
        <v>31</v>
      </c>
      <c r="F16" s="2">
        <v>17</v>
      </c>
      <c r="G16" s="2">
        <v>88</v>
      </c>
      <c r="H16" s="2"/>
      <c r="I16" s="12">
        <f>G16/F16</f>
        <v>5.176470588235294</v>
      </c>
    </row>
    <row r="17" spans="1:9" ht="12.75">
      <c r="A17" s="2" t="s">
        <v>220</v>
      </c>
      <c r="B17" s="2"/>
      <c r="C17" s="3" t="s">
        <v>146</v>
      </c>
      <c r="D17" s="3" t="s">
        <v>147</v>
      </c>
      <c r="E17" s="2" t="s">
        <v>18</v>
      </c>
      <c r="F17" s="2">
        <v>15</v>
      </c>
      <c r="G17" s="2">
        <v>87</v>
      </c>
      <c r="H17" s="2">
        <v>7</v>
      </c>
      <c r="I17" s="12">
        <f>G17/F17</f>
        <v>5.8</v>
      </c>
    </row>
    <row r="18" spans="1:9" ht="12.75">
      <c r="A18" s="2" t="s">
        <v>212</v>
      </c>
      <c r="B18" s="2"/>
      <c r="C18" s="3" t="s">
        <v>34</v>
      </c>
      <c r="D18" s="3" t="s">
        <v>35</v>
      </c>
      <c r="E18" s="2" t="s">
        <v>26</v>
      </c>
      <c r="F18" s="2">
        <v>11</v>
      </c>
      <c r="G18" s="2">
        <v>78</v>
      </c>
      <c r="H18" s="2">
        <v>15</v>
      </c>
      <c r="I18" s="12">
        <f>G18/F18</f>
        <v>7.090909090909091</v>
      </c>
    </row>
    <row r="19" spans="1:9" ht="12.75">
      <c r="A19" s="9" t="s">
        <v>181</v>
      </c>
      <c r="B19" s="2"/>
      <c r="C19" s="3" t="s">
        <v>44</v>
      </c>
      <c r="D19" s="3" t="s">
        <v>45</v>
      </c>
      <c r="E19" s="2" t="s">
        <v>16</v>
      </c>
      <c r="F19" s="2">
        <v>15</v>
      </c>
      <c r="G19" s="2">
        <v>77</v>
      </c>
      <c r="H19" s="2">
        <v>3</v>
      </c>
      <c r="I19" s="12">
        <f>G19/F19</f>
        <v>5.133333333333334</v>
      </c>
    </row>
    <row r="20" spans="1:9" ht="12.75">
      <c r="A20" s="2"/>
      <c r="B20" s="2"/>
      <c r="C20" s="3" t="s">
        <v>19</v>
      </c>
      <c r="D20" s="3" t="s">
        <v>20</v>
      </c>
      <c r="E20" s="2" t="s">
        <v>13</v>
      </c>
      <c r="F20" s="2">
        <v>17</v>
      </c>
      <c r="G20" s="2">
        <v>77</v>
      </c>
      <c r="H20" s="2">
        <v>1</v>
      </c>
      <c r="I20" s="12">
        <f>G20/F20</f>
        <v>4.529411764705882</v>
      </c>
    </row>
    <row r="21" spans="1:9" ht="12.75">
      <c r="A21" s="2" t="s">
        <v>221</v>
      </c>
      <c r="B21" s="2"/>
      <c r="C21" s="3" t="s">
        <v>127</v>
      </c>
      <c r="D21" s="3" t="s">
        <v>128</v>
      </c>
      <c r="E21" s="2" t="s">
        <v>31</v>
      </c>
      <c r="F21" s="2">
        <v>17</v>
      </c>
      <c r="G21" s="2">
        <v>74</v>
      </c>
      <c r="H21" s="2"/>
      <c r="I21" s="12">
        <f>G21/F21</f>
        <v>4.352941176470588</v>
      </c>
    </row>
    <row r="22" spans="1:9" ht="12.75">
      <c r="A22" s="2" t="s">
        <v>194</v>
      </c>
      <c r="B22" s="2"/>
      <c r="C22" s="3" t="s">
        <v>152</v>
      </c>
      <c r="D22" s="3" t="s">
        <v>153</v>
      </c>
      <c r="E22" s="2" t="s">
        <v>132</v>
      </c>
      <c r="F22" s="2">
        <v>16</v>
      </c>
      <c r="G22" s="2">
        <v>73</v>
      </c>
      <c r="H22" s="2">
        <v>5</v>
      </c>
      <c r="I22" s="12">
        <f>G22/F22</f>
        <v>4.5625</v>
      </c>
    </row>
    <row r="23" spans="1:9" ht="12.75">
      <c r="A23" s="9" t="s">
        <v>170</v>
      </c>
      <c r="B23" s="2"/>
      <c r="C23" s="3" t="s">
        <v>61</v>
      </c>
      <c r="D23" s="3" t="s">
        <v>62</v>
      </c>
      <c r="E23" s="2" t="s">
        <v>16</v>
      </c>
      <c r="F23" s="2">
        <v>17</v>
      </c>
      <c r="G23" s="2">
        <v>69</v>
      </c>
      <c r="H23" s="2"/>
      <c r="I23" s="12">
        <f>G23/F23</f>
        <v>4.0588235294117645</v>
      </c>
    </row>
    <row r="24" spans="1:9" ht="12.75">
      <c r="A24" s="2" t="s">
        <v>185</v>
      </c>
      <c r="B24" s="2"/>
      <c r="C24" s="3" t="s">
        <v>41</v>
      </c>
      <c r="D24" s="3" t="s">
        <v>42</v>
      </c>
      <c r="E24" s="2" t="s">
        <v>26</v>
      </c>
      <c r="F24" s="2">
        <v>13</v>
      </c>
      <c r="G24" s="2">
        <v>64</v>
      </c>
      <c r="H24" s="2">
        <v>3</v>
      </c>
      <c r="I24" s="12">
        <f>G24/F24</f>
        <v>4.923076923076923</v>
      </c>
    </row>
    <row r="25" spans="1:9" ht="12.75">
      <c r="A25" s="2" t="s">
        <v>191</v>
      </c>
      <c r="B25" s="2"/>
      <c r="C25" s="3" t="s">
        <v>148</v>
      </c>
      <c r="D25" s="3" t="s">
        <v>20</v>
      </c>
      <c r="E25" s="2" t="s">
        <v>23</v>
      </c>
      <c r="F25" s="2">
        <v>14</v>
      </c>
      <c r="G25" s="2">
        <v>59</v>
      </c>
      <c r="H25" s="2">
        <v>4</v>
      </c>
      <c r="I25" s="12">
        <f>G25/F25</f>
        <v>4.214285714285714</v>
      </c>
    </row>
    <row r="26" spans="1:9" ht="12.75">
      <c r="A26" s="2" t="s">
        <v>195</v>
      </c>
      <c r="B26" s="2"/>
      <c r="C26" s="3" t="s">
        <v>32</v>
      </c>
      <c r="D26" s="3" t="s">
        <v>33</v>
      </c>
      <c r="E26" s="2" t="s">
        <v>26</v>
      </c>
      <c r="F26" s="2">
        <v>15</v>
      </c>
      <c r="G26" s="2">
        <v>48</v>
      </c>
      <c r="H26" s="2">
        <v>1</v>
      </c>
      <c r="I26" s="12">
        <f>G26/F26</f>
        <v>3.2</v>
      </c>
    </row>
    <row r="27" spans="1:9" ht="12.75">
      <c r="A27" s="9"/>
      <c r="B27" s="2"/>
      <c r="C27" s="3" t="s">
        <v>27</v>
      </c>
      <c r="D27" s="3" t="s">
        <v>28</v>
      </c>
      <c r="E27" s="2" t="s">
        <v>18</v>
      </c>
      <c r="F27" s="2">
        <v>17</v>
      </c>
      <c r="G27" s="2">
        <v>48</v>
      </c>
      <c r="H27" s="2">
        <v>1</v>
      </c>
      <c r="I27" s="12">
        <f>G27/F27</f>
        <v>2.823529411764706</v>
      </c>
    </row>
    <row r="28" spans="1:9" ht="12.75">
      <c r="A28" s="2" t="s">
        <v>203</v>
      </c>
      <c r="B28" s="2"/>
      <c r="C28" s="8" t="s">
        <v>143</v>
      </c>
      <c r="D28" s="8" t="s">
        <v>183</v>
      </c>
      <c r="E28" s="9" t="s">
        <v>31</v>
      </c>
      <c r="F28" s="2">
        <v>17</v>
      </c>
      <c r="G28" s="2">
        <v>46</v>
      </c>
      <c r="H28" s="2"/>
      <c r="I28" s="12">
        <f>G28/F28</f>
        <v>2.7058823529411766</v>
      </c>
    </row>
    <row r="29" spans="1:9" ht="12.75">
      <c r="A29" s="2" t="s">
        <v>207</v>
      </c>
      <c r="B29" s="2"/>
      <c r="C29" s="8" t="s">
        <v>139</v>
      </c>
      <c r="D29" s="8" t="s">
        <v>17</v>
      </c>
      <c r="E29" s="9" t="s">
        <v>132</v>
      </c>
      <c r="F29" s="2">
        <v>11</v>
      </c>
      <c r="G29" s="2">
        <v>44</v>
      </c>
      <c r="H29" s="2"/>
      <c r="I29" s="12">
        <f>G29/F29</f>
        <v>4</v>
      </c>
    </row>
    <row r="30" spans="1:9" ht="12.75">
      <c r="A30" s="2" t="s">
        <v>204</v>
      </c>
      <c r="B30" s="2"/>
      <c r="C30" s="3" t="s">
        <v>43</v>
      </c>
      <c r="D30" s="3" t="s">
        <v>35</v>
      </c>
      <c r="E30" s="2" t="s">
        <v>13</v>
      </c>
      <c r="F30" s="2">
        <v>15</v>
      </c>
      <c r="G30" s="2">
        <v>44</v>
      </c>
      <c r="H30" s="2"/>
      <c r="I30" s="12">
        <f>G30/F30</f>
        <v>2.933333333333333</v>
      </c>
    </row>
    <row r="31" spans="1:9" ht="12.75">
      <c r="A31" s="2" t="s">
        <v>196</v>
      </c>
      <c r="B31" s="2"/>
      <c r="C31" s="3" t="s">
        <v>167</v>
      </c>
      <c r="D31" s="3" t="s">
        <v>20</v>
      </c>
      <c r="E31" s="2" t="s">
        <v>132</v>
      </c>
      <c r="F31" s="2">
        <v>11</v>
      </c>
      <c r="G31" s="2">
        <v>39</v>
      </c>
      <c r="H31" s="2"/>
      <c r="I31" s="12">
        <f>G31/F31</f>
        <v>3.5454545454545454</v>
      </c>
    </row>
    <row r="32" spans="1:9" ht="12.75">
      <c r="A32" s="2" t="s">
        <v>176</v>
      </c>
      <c r="B32" s="2"/>
      <c r="C32" s="3" t="s">
        <v>164</v>
      </c>
      <c r="D32" s="3" t="s">
        <v>165</v>
      </c>
      <c r="E32" s="2" t="s">
        <v>18</v>
      </c>
      <c r="F32" s="2">
        <v>8</v>
      </c>
      <c r="G32" s="2">
        <v>37</v>
      </c>
      <c r="H32" s="2"/>
      <c r="I32" s="12">
        <f>G32/F32</f>
        <v>4.625</v>
      </c>
    </row>
    <row r="33" spans="1:9" ht="12.75">
      <c r="A33" s="2" t="s">
        <v>222</v>
      </c>
      <c r="B33" s="2"/>
      <c r="C33" s="3" t="s">
        <v>48</v>
      </c>
      <c r="D33" s="3" t="s">
        <v>49</v>
      </c>
      <c r="E33" s="2" t="s">
        <v>31</v>
      </c>
      <c r="F33" s="2">
        <v>13</v>
      </c>
      <c r="G33" s="2">
        <v>34</v>
      </c>
      <c r="H33" s="2"/>
      <c r="I33" s="12">
        <f>G33/F33</f>
        <v>2.6153846153846154</v>
      </c>
    </row>
    <row r="34" spans="1:9" ht="12.75">
      <c r="A34" s="2" t="s">
        <v>213</v>
      </c>
      <c r="B34" s="2"/>
      <c r="C34" s="3" t="s">
        <v>99</v>
      </c>
      <c r="D34" s="3" t="s">
        <v>100</v>
      </c>
      <c r="E34" s="2" t="s">
        <v>31</v>
      </c>
      <c r="F34" s="2">
        <v>16</v>
      </c>
      <c r="G34" s="2">
        <v>33</v>
      </c>
      <c r="H34" s="2"/>
      <c r="I34" s="12">
        <f>G34/F34</f>
        <v>2.0625</v>
      </c>
    </row>
    <row r="35" spans="1:9" ht="12.75">
      <c r="A35" s="2" t="s">
        <v>197</v>
      </c>
      <c r="B35" s="2"/>
      <c r="C35" s="3" t="s">
        <v>36</v>
      </c>
      <c r="D35" s="3" t="s">
        <v>37</v>
      </c>
      <c r="E35" s="2" t="s">
        <v>23</v>
      </c>
      <c r="F35" s="2">
        <v>10</v>
      </c>
      <c r="G35" s="2">
        <v>31</v>
      </c>
      <c r="H35" s="2">
        <v>4</v>
      </c>
      <c r="I35" s="12">
        <f>G35/F35</f>
        <v>3.1</v>
      </c>
    </row>
    <row r="36" spans="1:9" ht="12.75">
      <c r="A36" s="9"/>
      <c r="B36" s="2"/>
      <c r="C36" s="3" t="s">
        <v>65</v>
      </c>
      <c r="D36" s="3" t="s">
        <v>66</v>
      </c>
      <c r="E36" s="2" t="s">
        <v>31</v>
      </c>
      <c r="F36" s="2">
        <v>15</v>
      </c>
      <c r="G36" s="2">
        <v>31</v>
      </c>
      <c r="H36" s="2"/>
      <c r="I36" s="12">
        <f>G36/F36</f>
        <v>2.066666666666667</v>
      </c>
    </row>
    <row r="37" spans="1:9" ht="12.75">
      <c r="A37" s="9" t="s">
        <v>208</v>
      </c>
      <c r="B37" s="2"/>
      <c r="C37" s="3" t="s">
        <v>52</v>
      </c>
      <c r="D37" s="3" t="s">
        <v>53</v>
      </c>
      <c r="E37" s="2" t="s">
        <v>26</v>
      </c>
      <c r="F37" s="2">
        <v>11</v>
      </c>
      <c r="G37" s="2">
        <v>29</v>
      </c>
      <c r="H37" s="2">
        <v>1</v>
      </c>
      <c r="I37" s="12">
        <f>G37/F37</f>
        <v>2.6363636363636362</v>
      </c>
    </row>
    <row r="38" spans="1:9" ht="12.75">
      <c r="A38" s="2"/>
      <c r="B38" s="2"/>
      <c r="C38" s="3" t="s">
        <v>94</v>
      </c>
      <c r="D38" s="3" t="s">
        <v>57</v>
      </c>
      <c r="E38" s="2" t="s">
        <v>16</v>
      </c>
      <c r="F38" s="2">
        <v>17</v>
      </c>
      <c r="G38" s="2">
        <v>29</v>
      </c>
      <c r="H38" s="2"/>
      <c r="I38" s="12">
        <f>G38/F38</f>
        <v>1.7058823529411764</v>
      </c>
    </row>
    <row r="39" spans="1:9" ht="12.75">
      <c r="A39" s="2" t="s">
        <v>192</v>
      </c>
      <c r="B39" s="2"/>
      <c r="C39" s="3" t="s">
        <v>177</v>
      </c>
      <c r="D39" s="3" t="s">
        <v>58</v>
      </c>
      <c r="E39" s="2" t="s">
        <v>13</v>
      </c>
      <c r="F39" s="2">
        <v>16</v>
      </c>
      <c r="G39" s="2">
        <v>28</v>
      </c>
      <c r="H39" s="2">
        <v>27</v>
      </c>
      <c r="I39" s="12">
        <f>G39/F39</f>
        <v>1.75</v>
      </c>
    </row>
    <row r="40" spans="1:9" ht="12.75">
      <c r="A40" s="2"/>
      <c r="B40" s="2"/>
      <c r="C40" s="3" t="s">
        <v>39</v>
      </c>
      <c r="D40" s="3" t="s">
        <v>40</v>
      </c>
      <c r="E40" s="2" t="s">
        <v>13</v>
      </c>
      <c r="F40" s="2">
        <v>17</v>
      </c>
      <c r="G40" s="2">
        <v>28</v>
      </c>
      <c r="H40" s="2"/>
      <c r="I40" s="12">
        <f>G40/F40</f>
        <v>1.6470588235294117</v>
      </c>
    </row>
    <row r="41" spans="1:9" ht="12.75">
      <c r="A41" s="2" t="s">
        <v>224</v>
      </c>
      <c r="B41" s="2"/>
      <c r="C41" s="8" t="s">
        <v>144</v>
      </c>
      <c r="D41" s="8" t="s">
        <v>73</v>
      </c>
      <c r="E41" s="9" t="s">
        <v>31</v>
      </c>
      <c r="F41" s="2">
        <v>15</v>
      </c>
      <c r="G41" s="2">
        <v>26</v>
      </c>
      <c r="H41" s="2"/>
      <c r="I41" s="12" t="s">
        <v>223</v>
      </c>
    </row>
    <row r="42" spans="1:9" ht="12.75">
      <c r="A42" s="2" t="s">
        <v>184</v>
      </c>
      <c r="B42" s="2"/>
      <c r="C42" s="3" t="s">
        <v>103</v>
      </c>
      <c r="D42" s="3" t="s">
        <v>104</v>
      </c>
      <c r="E42" s="2" t="s">
        <v>23</v>
      </c>
      <c r="F42" s="2">
        <v>18</v>
      </c>
      <c r="G42" s="2">
        <v>22</v>
      </c>
      <c r="H42" s="2"/>
      <c r="I42" s="12">
        <f>G42/F42</f>
        <v>1.2222222222222223</v>
      </c>
    </row>
    <row r="43" spans="1:9" ht="12.75">
      <c r="A43" s="2" t="s">
        <v>209</v>
      </c>
      <c r="B43" s="2"/>
      <c r="C43" s="8" t="s">
        <v>166</v>
      </c>
      <c r="D43" s="8" t="s">
        <v>137</v>
      </c>
      <c r="E43" s="9" t="s">
        <v>132</v>
      </c>
      <c r="F43" s="2">
        <v>13</v>
      </c>
      <c r="G43" s="2">
        <v>21</v>
      </c>
      <c r="H43" s="2"/>
      <c r="I43" s="12">
        <f>G43/F43</f>
        <v>1.6153846153846154</v>
      </c>
    </row>
    <row r="44" spans="1:9" ht="12.75">
      <c r="A44" s="2"/>
      <c r="B44" s="2"/>
      <c r="C44" s="3" t="s">
        <v>67</v>
      </c>
      <c r="D44" s="3" t="s">
        <v>47</v>
      </c>
      <c r="E44" s="2" t="s">
        <v>31</v>
      </c>
      <c r="F44" s="2">
        <v>15</v>
      </c>
      <c r="G44" s="2">
        <v>21</v>
      </c>
      <c r="H44" s="2"/>
      <c r="I44" s="12">
        <f>G44/F44</f>
        <v>1.4</v>
      </c>
    </row>
    <row r="45" spans="1:9" ht="12.75">
      <c r="A45" s="2"/>
      <c r="B45" s="2"/>
      <c r="C45" s="3" t="s">
        <v>38</v>
      </c>
      <c r="D45" s="3" t="s">
        <v>17</v>
      </c>
      <c r="E45" s="2" t="s">
        <v>13</v>
      </c>
      <c r="F45" s="2">
        <v>16</v>
      </c>
      <c r="G45" s="2">
        <v>21</v>
      </c>
      <c r="H45" s="2">
        <v>1</v>
      </c>
      <c r="I45" s="12">
        <f>G45/F45</f>
        <v>1.3125</v>
      </c>
    </row>
    <row r="46" spans="1:9" ht="12.75">
      <c r="A46" s="2" t="s">
        <v>198</v>
      </c>
      <c r="B46" s="2"/>
      <c r="C46" s="3" t="s">
        <v>68</v>
      </c>
      <c r="D46" s="3" t="s">
        <v>69</v>
      </c>
      <c r="E46" s="2" t="s">
        <v>26</v>
      </c>
      <c r="F46" s="2">
        <v>9</v>
      </c>
      <c r="G46" s="2">
        <v>16</v>
      </c>
      <c r="H46" s="2"/>
      <c r="I46" s="12">
        <f>G46/F46</f>
        <v>1.7777777777777777</v>
      </c>
    </row>
    <row r="47" spans="1:9" ht="12.75">
      <c r="A47" s="2" t="s">
        <v>210</v>
      </c>
      <c r="B47" s="2"/>
      <c r="C47" s="3" t="s">
        <v>112</v>
      </c>
      <c r="D47" s="3" t="s">
        <v>113</v>
      </c>
      <c r="E47" s="2" t="s">
        <v>26</v>
      </c>
      <c r="F47" s="2">
        <v>13</v>
      </c>
      <c r="G47" s="2">
        <v>15</v>
      </c>
      <c r="H47" s="2">
        <v>1</v>
      </c>
      <c r="I47" s="12">
        <f>G47/F47</f>
        <v>1.1538461538461537</v>
      </c>
    </row>
    <row r="48" spans="1:9" ht="12.75">
      <c r="A48" s="2" t="s">
        <v>206</v>
      </c>
      <c r="B48" s="2"/>
      <c r="C48" s="3" t="s">
        <v>188</v>
      </c>
      <c r="D48" s="3" t="s">
        <v>189</v>
      </c>
      <c r="E48" s="2" t="s">
        <v>16</v>
      </c>
      <c r="F48" s="2">
        <v>4</v>
      </c>
      <c r="G48" s="2">
        <v>13</v>
      </c>
      <c r="H48" s="2"/>
      <c r="I48" s="12">
        <f>G48/F48</f>
        <v>3.25</v>
      </c>
    </row>
    <row r="49" spans="1:9" ht="12.75">
      <c r="A49" s="2" t="s">
        <v>199</v>
      </c>
      <c r="B49" s="2"/>
      <c r="C49" s="3" t="s">
        <v>56</v>
      </c>
      <c r="D49" s="3" t="s">
        <v>57</v>
      </c>
      <c r="E49" s="2" t="s">
        <v>23</v>
      </c>
      <c r="F49" s="2">
        <v>7</v>
      </c>
      <c r="G49" s="2">
        <v>12</v>
      </c>
      <c r="H49" s="2"/>
      <c r="I49" s="12">
        <f>G49/F49</f>
        <v>1.7142857142857142</v>
      </c>
    </row>
    <row r="50" spans="1:9" ht="12.75">
      <c r="A50" s="2"/>
      <c r="B50" s="2"/>
      <c r="C50" s="3" t="s">
        <v>54</v>
      </c>
      <c r="D50" s="3" t="s">
        <v>55</v>
      </c>
      <c r="E50" s="2" t="s">
        <v>26</v>
      </c>
      <c r="F50" s="2">
        <v>11</v>
      </c>
      <c r="G50" s="2">
        <v>12</v>
      </c>
      <c r="H50" s="2">
        <v>1</v>
      </c>
      <c r="I50" s="12">
        <f>G50/F50</f>
        <v>1.0909090909090908</v>
      </c>
    </row>
    <row r="51" spans="1:9" ht="12.75">
      <c r="A51" s="2" t="s">
        <v>211</v>
      </c>
      <c r="B51" s="2"/>
      <c r="C51" s="3" t="s">
        <v>65</v>
      </c>
      <c r="D51" s="3" t="s">
        <v>33</v>
      </c>
      <c r="E51" s="2" t="s">
        <v>23</v>
      </c>
      <c r="F51" s="2">
        <v>9</v>
      </c>
      <c r="G51" s="2">
        <v>11</v>
      </c>
      <c r="H51" s="2"/>
      <c r="I51" s="12">
        <f>G51/F51</f>
        <v>1.2222222222222223</v>
      </c>
    </row>
    <row r="52" spans="1:9" ht="12.75">
      <c r="A52" s="9"/>
      <c r="B52" s="2"/>
      <c r="C52" s="3" t="s">
        <v>59</v>
      </c>
      <c r="D52" s="3" t="s">
        <v>60</v>
      </c>
      <c r="E52" s="2" t="s">
        <v>13</v>
      </c>
      <c r="F52" s="2">
        <v>13</v>
      </c>
      <c r="G52" s="2">
        <v>11</v>
      </c>
      <c r="H52" s="2"/>
      <c r="I52" s="12">
        <f>G52/F52</f>
        <v>0.8461538461538461</v>
      </c>
    </row>
    <row r="53" spans="1:9" ht="12.75">
      <c r="A53" s="9" t="s">
        <v>179</v>
      </c>
      <c r="B53" s="2"/>
      <c r="C53" s="3" t="s">
        <v>46</v>
      </c>
      <c r="D53" s="3" t="s">
        <v>47</v>
      </c>
      <c r="E53" s="2" t="s">
        <v>31</v>
      </c>
      <c r="F53" s="2">
        <v>4</v>
      </c>
      <c r="G53" s="2">
        <v>10</v>
      </c>
      <c r="H53" s="2"/>
      <c r="I53" s="12">
        <f>G53/F53</f>
        <v>2.5</v>
      </c>
    </row>
    <row r="54" spans="1:9" ht="12.75">
      <c r="A54" s="2" t="s">
        <v>187</v>
      </c>
      <c r="B54" s="2"/>
      <c r="C54" s="3" t="s">
        <v>74</v>
      </c>
      <c r="D54" s="3" t="s">
        <v>75</v>
      </c>
      <c r="E54" s="2" t="s">
        <v>13</v>
      </c>
      <c r="F54" s="2">
        <v>15</v>
      </c>
      <c r="G54" s="2">
        <v>9</v>
      </c>
      <c r="H54" s="2"/>
      <c r="I54" s="12">
        <f>G54/F54</f>
        <v>0.6</v>
      </c>
    </row>
    <row r="55" spans="1:9" ht="12.75">
      <c r="A55" s="2"/>
      <c r="B55" s="2"/>
      <c r="C55" s="3" t="s">
        <v>95</v>
      </c>
      <c r="D55" s="3" t="s">
        <v>20</v>
      </c>
      <c r="E55" s="2" t="s">
        <v>16</v>
      </c>
      <c r="F55" s="2">
        <v>15</v>
      </c>
      <c r="G55" s="2">
        <v>9</v>
      </c>
      <c r="H55" s="2"/>
      <c r="I55" s="12">
        <f>G55/F55</f>
        <v>0.6</v>
      </c>
    </row>
    <row r="56" spans="1:9" ht="12.75">
      <c r="A56" s="2" t="s">
        <v>214</v>
      </c>
      <c r="B56" s="2"/>
      <c r="C56" s="3" t="s">
        <v>161</v>
      </c>
      <c r="D56" s="3" t="s">
        <v>160</v>
      </c>
      <c r="E56" s="2" t="s">
        <v>26</v>
      </c>
      <c r="F56" s="2">
        <v>10</v>
      </c>
      <c r="G56" s="2">
        <v>8</v>
      </c>
      <c r="H56" s="2">
        <v>1</v>
      </c>
      <c r="I56" s="12">
        <f>G56/F56</f>
        <v>0.8</v>
      </c>
    </row>
    <row r="57" spans="1:9" ht="12.75">
      <c r="A57" s="2" t="s">
        <v>215</v>
      </c>
      <c r="B57" s="2"/>
      <c r="C57" s="3" t="s">
        <v>130</v>
      </c>
      <c r="D57" s="3" t="s">
        <v>45</v>
      </c>
      <c r="E57" s="2" t="s">
        <v>23</v>
      </c>
      <c r="F57" s="2">
        <v>10</v>
      </c>
      <c r="G57" s="2">
        <v>7</v>
      </c>
      <c r="H57" s="2">
        <v>1</v>
      </c>
      <c r="I57" s="12">
        <f>G57/F57</f>
        <v>0.7</v>
      </c>
    </row>
    <row r="58" spans="1:9" ht="12.75">
      <c r="A58" s="2"/>
      <c r="B58" s="2"/>
      <c r="C58" s="3" t="s">
        <v>96</v>
      </c>
      <c r="D58" s="3" t="s">
        <v>28</v>
      </c>
      <c r="E58" s="2" t="s">
        <v>16</v>
      </c>
      <c r="F58" s="2">
        <v>14</v>
      </c>
      <c r="G58" s="2">
        <v>7</v>
      </c>
      <c r="H58" s="2"/>
      <c r="I58" s="12">
        <f>G58/F58</f>
        <v>0.5</v>
      </c>
    </row>
    <row r="59" spans="1:9" ht="12.75">
      <c r="A59" s="2" t="s">
        <v>216</v>
      </c>
      <c r="B59" s="2"/>
      <c r="C59" s="3" t="s">
        <v>143</v>
      </c>
      <c r="D59" s="3" t="s">
        <v>162</v>
      </c>
      <c r="E59" s="2" t="s">
        <v>31</v>
      </c>
      <c r="F59" s="2">
        <v>8</v>
      </c>
      <c r="G59" s="2">
        <v>6</v>
      </c>
      <c r="H59" s="2"/>
      <c r="I59" s="12">
        <f>G59/F59</f>
        <v>0.75</v>
      </c>
    </row>
    <row r="60" spans="1:9" ht="12.75">
      <c r="A60" s="2"/>
      <c r="B60" s="2"/>
      <c r="C60" s="3" t="s">
        <v>70</v>
      </c>
      <c r="D60" s="3" t="s">
        <v>71</v>
      </c>
      <c r="E60" s="2" t="s">
        <v>23</v>
      </c>
      <c r="F60" s="2">
        <v>15</v>
      </c>
      <c r="G60" s="2">
        <v>6</v>
      </c>
      <c r="H60" s="2"/>
      <c r="I60" s="12">
        <f>G60/F60</f>
        <v>0.4</v>
      </c>
    </row>
    <row r="61" spans="1:9" ht="12.75">
      <c r="A61" s="2"/>
      <c r="B61" s="2"/>
      <c r="C61" s="3" t="s">
        <v>87</v>
      </c>
      <c r="D61" s="3" t="s">
        <v>88</v>
      </c>
      <c r="E61" s="2" t="s">
        <v>18</v>
      </c>
      <c r="F61" s="2">
        <v>17</v>
      </c>
      <c r="G61" s="2">
        <v>6</v>
      </c>
      <c r="H61" s="2"/>
      <c r="I61" s="12">
        <f>G61/F61</f>
        <v>0.35294117647058826</v>
      </c>
    </row>
    <row r="62" spans="1:9" ht="12.75">
      <c r="A62" s="2" t="s">
        <v>217</v>
      </c>
      <c r="B62" s="2"/>
      <c r="C62" s="3" t="s">
        <v>84</v>
      </c>
      <c r="D62" s="3" t="s">
        <v>20</v>
      </c>
      <c r="E62" s="2" t="s">
        <v>18</v>
      </c>
      <c r="F62" s="2">
        <v>15</v>
      </c>
      <c r="G62" s="2">
        <v>5</v>
      </c>
      <c r="H62" s="2"/>
      <c r="I62" s="12">
        <f>G62/F62</f>
        <v>0.3333333333333333</v>
      </c>
    </row>
    <row r="63" spans="1:9" ht="12.75">
      <c r="A63" s="2" t="s">
        <v>200</v>
      </c>
      <c r="B63" s="2"/>
      <c r="C63" s="3" t="s">
        <v>172</v>
      </c>
      <c r="D63" s="3" t="s">
        <v>30</v>
      </c>
      <c r="E63" s="2" t="s">
        <v>26</v>
      </c>
      <c r="F63" s="2">
        <v>6</v>
      </c>
      <c r="G63" s="2">
        <v>3</v>
      </c>
      <c r="H63" s="2"/>
      <c r="I63" s="12">
        <f>G63/F63</f>
        <v>0.5</v>
      </c>
    </row>
    <row r="64" spans="1:9" ht="12.75">
      <c r="A64" s="2"/>
      <c r="B64" s="2"/>
      <c r="C64" s="3" t="s">
        <v>63</v>
      </c>
      <c r="D64" s="3" t="s">
        <v>110</v>
      </c>
      <c r="E64" s="2" t="s">
        <v>13</v>
      </c>
      <c r="F64" s="2">
        <v>12</v>
      </c>
      <c r="G64" s="2">
        <v>3</v>
      </c>
      <c r="H64" s="2"/>
      <c r="I64" s="12">
        <f>G64/F64</f>
        <v>0.25</v>
      </c>
    </row>
    <row r="65" spans="1:9" ht="12.75">
      <c r="A65" s="2"/>
      <c r="B65" s="2"/>
      <c r="C65" s="3" t="s">
        <v>89</v>
      </c>
      <c r="D65" s="3" t="s">
        <v>90</v>
      </c>
      <c r="E65" s="2" t="s">
        <v>18</v>
      </c>
      <c r="F65" s="2">
        <v>14</v>
      </c>
      <c r="G65" s="2">
        <v>3</v>
      </c>
      <c r="H65" s="2">
        <v>1</v>
      </c>
      <c r="I65" s="12">
        <f>G65/F65</f>
        <v>0.21428571428571427</v>
      </c>
    </row>
    <row r="66" spans="1:9" ht="12.75">
      <c r="A66" s="2"/>
      <c r="B66" s="2"/>
      <c r="C66" s="8" t="s">
        <v>205</v>
      </c>
      <c r="D66" s="8" t="s">
        <v>173</v>
      </c>
      <c r="E66" s="9" t="s">
        <v>132</v>
      </c>
      <c r="F66" s="2">
        <v>16</v>
      </c>
      <c r="G66" s="2">
        <v>3</v>
      </c>
      <c r="H66" s="2"/>
      <c r="I66" s="12">
        <f>G66/F66</f>
        <v>0.1875</v>
      </c>
    </row>
    <row r="67" spans="1:9" ht="12.75">
      <c r="A67" s="2" t="s">
        <v>218</v>
      </c>
      <c r="B67" s="2"/>
      <c r="C67" s="3" t="s">
        <v>182</v>
      </c>
      <c r="D67" s="3" t="s">
        <v>20</v>
      </c>
      <c r="E67" s="2" t="s">
        <v>132</v>
      </c>
      <c r="F67" s="2">
        <v>7</v>
      </c>
      <c r="G67" s="2">
        <v>2</v>
      </c>
      <c r="H67" s="2"/>
      <c r="I67" s="12">
        <f>G67/F67</f>
        <v>0.2857142857142857</v>
      </c>
    </row>
    <row r="68" spans="1:9" ht="12.75">
      <c r="A68" s="2"/>
      <c r="B68" s="2"/>
      <c r="C68" s="3" t="s">
        <v>105</v>
      </c>
      <c r="D68" s="3" t="s">
        <v>106</v>
      </c>
      <c r="E68" s="2" t="s">
        <v>23</v>
      </c>
      <c r="F68" s="2">
        <v>8</v>
      </c>
      <c r="G68" s="2">
        <v>2</v>
      </c>
      <c r="H68" s="2"/>
      <c r="I68" s="12">
        <f>G68/F68</f>
        <v>0.25</v>
      </c>
    </row>
    <row r="69" spans="1:9" ht="12.75">
      <c r="A69" s="2"/>
      <c r="B69" s="2"/>
      <c r="C69" s="3" t="s">
        <v>125</v>
      </c>
      <c r="D69" s="3" t="s">
        <v>86</v>
      </c>
      <c r="E69" s="2" t="s">
        <v>23</v>
      </c>
      <c r="F69" s="2">
        <v>8</v>
      </c>
      <c r="G69" s="2">
        <v>2</v>
      </c>
      <c r="H69" s="2"/>
      <c r="I69" s="12">
        <f>G69/F69</f>
        <v>0.25</v>
      </c>
    </row>
    <row r="70" spans="1:9" ht="12.75">
      <c r="A70" s="2" t="s">
        <v>219</v>
      </c>
      <c r="B70" s="2"/>
      <c r="C70" s="3" t="s">
        <v>174</v>
      </c>
      <c r="D70" s="3" t="s">
        <v>175</v>
      </c>
      <c r="E70" s="2" t="s">
        <v>16</v>
      </c>
      <c r="F70" s="2">
        <v>3</v>
      </c>
      <c r="G70" s="2">
        <v>1</v>
      </c>
      <c r="H70" s="2"/>
      <c r="I70" s="12">
        <f>G70/F70</f>
        <v>0.3333333333333333</v>
      </c>
    </row>
    <row r="71" spans="1:9" ht="12.75">
      <c r="A71" s="2"/>
      <c r="B71" s="2"/>
      <c r="C71" s="3" t="s">
        <v>114</v>
      </c>
      <c r="D71" s="3" t="s">
        <v>115</v>
      </c>
      <c r="E71" s="2" t="s">
        <v>23</v>
      </c>
      <c r="F71" s="2">
        <v>5</v>
      </c>
      <c r="G71" s="2">
        <v>1</v>
      </c>
      <c r="H71" s="2"/>
      <c r="I71" s="12">
        <f>G71/F71</f>
        <v>0.2</v>
      </c>
    </row>
    <row r="72" spans="1:9" s="5" customFormat="1" ht="12.75">
      <c r="A72" s="2"/>
      <c r="B72" s="2"/>
      <c r="C72" s="8" t="s">
        <v>86</v>
      </c>
      <c r="D72" s="8" t="s">
        <v>25</v>
      </c>
      <c r="E72" s="9" t="s">
        <v>13</v>
      </c>
      <c r="F72" s="2">
        <v>6</v>
      </c>
      <c r="G72" s="2">
        <v>1</v>
      </c>
      <c r="H72" s="2"/>
      <c r="I72" s="12">
        <f>G72/F72</f>
        <v>0.16666666666666666</v>
      </c>
    </row>
    <row r="73" spans="1:9" s="5" customFormat="1" ht="12.75">
      <c r="A73" s="2"/>
      <c r="B73" s="2"/>
      <c r="C73" s="3" t="s">
        <v>79</v>
      </c>
      <c r="D73" s="3" t="s">
        <v>126</v>
      </c>
      <c r="E73" s="2" t="s">
        <v>26</v>
      </c>
      <c r="F73" s="2">
        <v>10</v>
      </c>
      <c r="G73" s="2">
        <v>1</v>
      </c>
      <c r="H73" s="2"/>
      <c r="I73" s="12">
        <f>G73/F73</f>
        <v>0.1</v>
      </c>
    </row>
    <row r="74" spans="1:9" s="5" customFormat="1" ht="13.5" customHeight="1">
      <c r="A74" s="2"/>
      <c r="B74" s="2"/>
      <c r="C74" s="3" t="s">
        <v>119</v>
      </c>
      <c r="D74" s="3" t="s">
        <v>75</v>
      </c>
      <c r="E74" s="2" t="s">
        <v>23</v>
      </c>
      <c r="F74" s="2">
        <v>10</v>
      </c>
      <c r="G74" s="2">
        <v>1</v>
      </c>
      <c r="H74" s="2"/>
      <c r="I74" s="12">
        <f>G74/F74</f>
        <v>0.1</v>
      </c>
    </row>
    <row r="75" spans="1:9" s="5" customFormat="1" ht="12.75">
      <c r="A75" s="2"/>
      <c r="B75" s="2"/>
      <c r="C75" s="3" t="s">
        <v>92</v>
      </c>
      <c r="D75" s="3" t="s">
        <v>93</v>
      </c>
      <c r="E75" s="2" t="s">
        <v>16</v>
      </c>
      <c r="F75" s="2">
        <v>13</v>
      </c>
      <c r="G75" s="2">
        <v>1</v>
      </c>
      <c r="H75" s="2"/>
      <c r="I75" s="12">
        <f>G75/F75</f>
        <v>0.07692307692307693</v>
      </c>
    </row>
    <row r="76" spans="1:9" s="5" customFormat="1" ht="12.75">
      <c r="A76" s="2"/>
      <c r="B76" s="2"/>
      <c r="C76" s="3" t="s">
        <v>80</v>
      </c>
      <c r="D76" s="3" t="s">
        <v>81</v>
      </c>
      <c r="E76" s="2" t="s">
        <v>26</v>
      </c>
      <c r="F76" s="2">
        <v>15</v>
      </c>
      <c r="G76" s="2">
        <v>1</v>
      </c>
      <c r="H76" s="2"/>
      <c r="I76" s="12">
        <f>G76/F76</f>
        <v>0.06666666666666667</v>
      </c>
    </row>
    <row r="77" spans="1:9" s="5" customFormat="1" ht="12.75" hidden="1">
      <c r="A77" s="2"/>
      <c r="B77" s="2"/>
      <c r="C77" s="3" t="s">
        <v>107</v>
      </c>
      <c r="D77" s="3" t="s">
        <v>108</v>
      </c>
      <c r="E77" s="3" t="s">
        <v>23</v>
      </c>
      <c r="F77" s="2">
        <v>1</v>
      </c>
      <c r="G77" s="2"/>
      <c r="H77" s="2"/>
      <c r="I77" s="12">
        <f>G77/F77</f>
        <v>0</v>
      </c>
    </row>
    <row r="78" spans="1:9" s="5" customFormat="1" ht="12.75" hidden="1">
      <c r="A78" s="2"/>
      <c r="B78" s="2"/>
      <c r="C78" s="3" t="s">
        <v>149</v>
      </c>
      <c r="D78" s="3" t="s">
        <v>150</v>
      </c>
      <c r="E78" s="2" t="s">
        <v>26</v>
      </c>
      <c r="F78" s="2">
        <v>1</v>
      </c>
      <c r="G78" s="2"/>
      <c r="H78" s="2"/>
      <c r="I78" s="12">
        <f>G78/F78</f>
        <v>0</v>
      </c>
    </row>
    <row r="79" spans="1:9" s="5" customFormat="1" ht="12.75" hidden="1">
      <c r="A79" s="2"/>
      <c r="B79" s="2"/>
      <c r="C79" s="3" t="s">
        <v>186</v>
      </c>
      <c r="D79" s="3" t="s">
        <v>175</v>
      </c>
      <c r="E79" s="2" t="s">
        <v>31</v>
      </c>
      <c r="F79" s="2">
        <v>1</v>
      </c>
      <c r="G79" s="2"/>
      <c r="H79" s="2"/>
      <c r="I79" s="12">
        <f>G79/F79</f>
        <v>0</v>
      </c>
    </row>
    <row r="80" spans="1:9" s="5" customFormat="1" ht="12.75" hidden="1">
      <c r="A80" s="2"/>
      <c r="B80" s="2"/>
      <c r="C80" s="3" t="s">
        <v>158</v>
      </c>
      <c r="D80" s="3" t="s">
        <v>159</v>
      </c>
      <c r="E80" s="2" t="s">
        <v>18</v>
      </c>
      <c r="F80" s="2">
        <v>2</v>
      </c>
      <c r="G80" s="2"/>
      <c r="H80" s="2"/>
      <c r="I80" s="12">
        <f>G80/F80</f>
        <v>0</v>
      </c>
    </row>
    <row r="81" spans="1:9" s="5" customFormat="1" ht="12.75" hidden="1">
      <c r="A81" s="2"/>
      <c r="B81" s="2"/>
      <c r="C81" s="3" t="s">
        <v>116</v>
      </c>
      <c r="D81" s="3" t="s">
        <v>107</v>
      </c>
      <c r="E81" s="2" t="s">
        <v>23</v>
      </c>
      <c r="F81" s="2">
        <v>2</v>
      </c>
      <c r="G81" s="2"/>
      <c r="H81" s="2"/>
      <c r="I81" s="12">
        <f>G81/F81</f>
        <v>0</v>
      </c>
    </row>
    <row r="82" spans="1:9" s="5" customFormat="1" ht="12.75" hidden="1">
      <c r="A82" s="2"/>
      <c r="B82" s="2"/>
      <c r="C82" s="3" t="s">
        <v>97</v>
      </c>
      <c r="D82" s="3" t="s">
        <v>98</v>
      </c>
      <c r="E82" s="2" t="s">
        <v>16</v>
      </c>
      <c r="F82" s="2">
        <v>4</v>
      </c>
      <c r="G82" s="2"/>
      <c r="H82" s="2"/>
      <c r="I82" s="12">
        <f>G82/F82</f>
        <v>0</v>
      </c>
    </row>
    <row r="83" spans="1:9" s="5" customFormat="1" ht="12.75" hidden="1">
      <c r="A83" s="2"/>
      <c r="B83" s="2"/>
      <c r="C83" s="3" t="s">
        <v>111</v>
      </c>
      <c r="D83" s="3" t="s">
        <v>100</v>
      </c>
      <c r="E83" s="2" t="s">
        <v>26</v>
      </c>
      <c r="F83" s="2">
        <v>4</v>
      </c>
      <c r="G83" s="2"/>
      <c r="H83" s="2"/>
      <c r="I83" s="12">
        <f>G83/F83</f>
        <v>0</v>
      </c>
    </row>
    <row r="84" spans="1:9" s="5" customFormat="1" ht="12.75" hidden="1">
      <c r="A84" s="2"/>
      <c r="B84" s="2"/>
      <c r="C84" s="3" t="s">
        <v>114</v>
      </c>
      <c r="D84" s="3" t="s">
        <v>124</v>
      </c>
      <c r="E84" s="2" t="s">
        <v>23</v>
      </c>
      <c r="F84" s="2">
        <v>5</v>
      </c>
      <c r="G84" s="2"/>
      <c r="H84" s="2"/>
      <c r="I84" s="12">
        <f>G84/F84</f>
        <v>0</v>
      </c>
    </row>
    <row r="85" spans="1:9" s="5" customFormat="1" ht="12.75" hidden="1">
      <c r="A85" s="2"/>
      <c r="B85" s="2"/>
      <c r="C85" s="8" t="s">
        <v>133</v>
      </c>
      <c r="D85" s="8" t="s">
        <v>134</v>
      </c>
      <c r="E85" s="9" t="s">
        <v>132</v>
      </c>
      <c r="F85" s="2">
        <v>6</v>
      </c>
      <c r="G85" s="2"/>
      <c r="H85" s="2"/>
      <c r="I85" s="12">
        <f>G85/F85</f>
        <v>0</v>
      </c>
    </row>
    <row r="86" spans="1:9" s="5" customFormat="1" ht="12.75" hidden="1">
      <c r="A86" s="2"/>
      <c r="B86" s="2"/>
      <c r="C86" s="8" t="s">
        <v>141</v>
      </c>
      <c r="D86" s="8" t="s">
        <v>142</v>
      </c>
      <c r="E86" s="9" t="s">
        <v>31</v>
      </c>
      <c r="F86" s="2">
        <v>11</v>
      </c>
      <c r="G86" s="2"/>
      <c r="H86" s="2"/>
      <c r="I86" s="12">
        <f>G86/F86</f>
        <v>0</v>
      </c>
    </row>
    <row r="87" spans="1:9" s="5" customFormat="1" ht="12.75" hidden="1">
      <c r="A87" s="2"/>
      <c r="B87" s="2"/>
      <c r="C87" s="3" t="s">
        <v>101</v>
      </c>
      <c r="D87" s="3" t="s">
        <v>102</v>
      </c>
      <c r="E87" s="2" t="s">
        <v>31</v>
      </c>
      <c r="F87" s="2">
        <v>12</v>
      </c>
      <c r="G87" s="2"/>
      <c r="H87" s="2"/>
      <c r="I87" s="12">
        <f>G87/F87</f>
        <v>0</v>
      </c>
    </row>
    <row r="88" spans="1:9" s="5" customFormat="1" ht="12.75" hidden="1">
      <c r="A88" s="2"/>
      <c r="B88" s="2"/>
      <c r="C88" s="3" t="s">
        <v>151</v>
      </c>
      <c r="D88" s="3" t="s">
        <v>17</v>
      </c>
      <c r="E88" s="2" t="s">
        <v>132</v>
      </c>
      <c r="F88" s="2">
        <v>13</v>
      </c>
      <c r="G88" s="2"/>
      <c r="H88" s="2"/>
      <c r="I88" s="12">
        <f>G88/F88</f>
        <v>0</v>
      </c>
    </row>
    <row r="89" spans="1:9" s="5" customFormat="1" ht="12.75" hidden="1">
      <c r="A89" s="2"/>
      <c r="B89" s="2"/>
      <c r="C89" s="3" t="s">
        <v>85</v>
      </c>
      <c r="D89" s="3" t="s">
        <v>86</v>
      </c>
      <c r="E89" s="2" t="s">
        <v>18</v>
      </c>
      <c r="F89" s="2">
        <v>13</v>
      </c>
      <c r="G89" s="2"/>
      <c r="H89" s="2"/>
      <c r="I89" s="12">
        <f>G89/F89</f>
        <v>0</v>
      </c>
    </row>
    <row r="90" spans="1:9" s="5" customFormat="1" ht="12.75" hidden="1">
      <c r="A90" s="2"/>
      <c r="B90" s="2"/>
      <c r="C90" s="3" t="s">
        <v>131</v>
      </c>
      <c r="D90" s="3" t="s">
        <v>98</v>
      </c>
      <c r="E90" s="2" t="s">
        <v>132</v>
      </c>
      <c r="F90" s="2">
        <v>13</v>
      </c>
      <c r="G90" s="2"/>
      <c r="H90" s="2"/>
      <c r="I90" s="12">
        <f>G90/F90</f>
        <v>0</v>
      </c>
    </row>
    <row r="91" spans="1:9" s="5" customFormat="1" ht="12.75" hidden="1">
      <c r="A91" s="2"/>
      <c r="B91" s="2"/>
      <c r="C91" s="3" t="s">
        <v>77</v>
      </c>
      <c r="D91" s="3" t="s">
        <v>78</v>
      </c>
      <c r="E91" s="2" t="s">
        <v>26</v>
      </c>
      <c r="F91" s="2">
        <v>14</v>
      </c>
      <c r="G91" s="2"/>
      <c r="H91" s="2"/>
      <c r="I91" s="12">
        <f>G91/F91</f>
        <v>0</v>
      </c>
    </row>
    <row r="92" spans="1:9" s="5" customFormat="1" ht="12.75" hidden="1">
      <c r="A92" s="2"/>
      <c r="B92" s="2"/>
      <c r="C92" s="8" t="s">
        <v>154</v>
      </c>
      <c r="D92" s="8" t="s">
        <v>96</v>
      </c>
      <c r="E92" s="9" t="s">
        <v>132</v>
      </c>
      <c r="F92" s="2">
        <v>14</v>
      </c>
      <c r="G92" s="2"/>
      <c r="H92" s="2"/>
      <c r="I92" s="12">
        <f>G92/F92</f>
        <v>0</v>
      </c>
    </row>
    <row r="93" spans="1:9" s="5" customFormat="1" ht="12.75" hidden="1">
      <c r="A93" s="2"/>
      <c r="B93" s="2"/>
      <c r="C93" s="3" t="s">
        <v>76</v>
      </c>
      <c r="D93" s="3" t="s">
        <v>47</v>
      </c>
      <c r="E93" s="2" t="s">
        <v>26</v>
      </c>
      <c r="F93" s="2">
        <v>16</v>
      </c>
      <c r="G93" s="2"/>
      <c r="H93" s="2"/>
      <c r="I93" s="12">
        <f>G93/F93</f>
        <v>0</v>
      </c>
    </row>
    <row r="94" spans="1:9" s="5" customFormat="1" ht="12.75" hidden="1">
      <c r="A94" s="2"/>
      <c r="B94" s="2"/>
      <c r="C94" s="3" t="s">
        <v>72</v>
      </c>
      <c r="D94" s="3" t="s">
        <v>73</v>
      </c>
      <c r="E94" s="2" t="s">
        <v>13</v>
      </c>
      <c r="F94" s="2">
        <v>17</v>
      </c>
      <c r="G94" s="2"/>
      <c r="H94" s="2"/>
      <c r="I94" s="12">
        <f>G94/F94</f>
        <v>0</v>
      </c>
    </row>
    <row r="95" spans="1:9" s="5" customFormat="1" ht="12.75" hidden="1">
      <c r="A95" s="2"/>
      <c r="B95" s="2"/>
      <c r="C95" s="3" t="s">
        <v>91</v>
      </c>
      <c r="D95" s="3" t="s">
        <v>73</v>
      </c>
      <c r="E95" s="2" t="s">
        <v>16</v>
      </c>
      <c r="F95" s="2">
        <v>17</v>
      </c>
      <c r="G95" s="2"/>
      <c r="H95" s="2"/>
      <c r="I95" s="12">
        <f>G95/F95</f>
        <v>0</v>
      </c>
    </row>
    <row r="96" spans="1:9" s="5" customFormat="1" ht="12.75" hidden="1">
      <c r="A96" s="2"/>
      <c r="B96" s="2"/>
      <c r="C96" s="3" t="s">
        <v>82</v>
      </c>
      <c r="D96" s="3" t="s">
        <v>83</v>
      </c>
      <c r="E96" s="2" t="s">
        <v>18</v>
      </c>
      <c r="F96" s="2">
        <v>18</v>
      </c>
      <c r="G96" s="2"/>
      <c r="H96" s="2"/>
      <c r="I96" s="12">
        <f>G96/F96</f>
        <v>0</v>
      </c>
    </row>
    <row r="97" spans="1:9" s="5" customFormat="1" ht="12.75" hidden="1">
      <c r="A97" s="2"/>
      <c r="B97" s="2"/>
      <c r="C97" s="3" t="s">
        <v>109</v>
      </c>
      <c r="D97" s="3" t="s">
        <v>55</v>
      </c>
      <c r="E97" s="2" t="s">
        <v>13</v>
      </c>
      <c r="F97" s="2"/>
      <c r="G97" s="2"/>
      <c r="H97" s="2"/>
      <c r="I97" s="12" t="e">
        <f>G97/F97</f>
        <v>#DIV/0!</v>
      </c>
    </row>
    <row r="98" spans="1:9" s="5" customFormat="1" ht="12.75" hidden="1">
      <c r="A98" s="2"/>
      <c r="B98" s="2"/>
      <c r="C98" s="3" t="s">
        <v>117</v>
      </c>
      <c r="D98" s="3" t="s">
        <v>118</v>
      </c>
      <c r="E98" s="2" t="s">
        <v>23</v>
      </c>
      <c r="F98" s="2"/>
      <c r="G98" s="2"/>
      <c r="H98" s="2"/>
      <c r="I98" s="12" t="e">
        <f>G98/F98</f>
        <v>#DIV/0!</v>
      </c>
    </row>
    <row r="99" spans="1:9" s="5" customFormat="1" ht="12.75" hidden="1">
      <c r="A99" s="2"/>
      <c r="B99" s="2"/>
      <c r="C99" s="3" t="s">
        <v>120</v>
      </c>
      <c r="D99" s="3" t="s">
        <v>121</v>
      </c>
      <c r="E99" s="2" t="s">
        <v>23</v>
      </c>
      <c r="F99" s="2"/>
      <c r="G99" s="2"/>
      <c r="H99" s="2"/>
      <c r="I99" s="12" t="e">
        <f>G99/F99</f>
        <v>#DIV/0!</v>
      </c>
    </row>
    <row r="100" spans="1:9" s="5" customFormat="1" ht="12.75" hidden="1">
      <c r="A100" s="2"/>
      <c r="B100" s="2"/>
      <c r="C100" s="3" t="s">
        <v>122</v>
      </c>
      <c r="D100" s="3" t="s">
        <v>123</v>
      </c>
      <c r="E100" s="2" t="s">
        <v>23</v>
      </c>
      <c r="F100" s="2"/>
      <c r="G100" s="2"/>
      <c r="H100" s="2"/>
      <c r="I100" s="12" t="e">
        <f>G100/F100</f>
        <v>#DIV/0!</v>
      </c>
    </row>
    <row r="101" spans="1:9" s="5" customFormat="1" ht="12.75">
      <c r="A101" s="4"/>
      <c r="B101" s="4"/>
      <c r="C101" s="14"/>
      <c r="D101" s="14"/>
      <c r="E101" s="4"/>
      <c r="F101" s="4"/>
      <c r="G101" s="4"/>
      <c r="H101" s="4"/>
      <c r="I101" s="13"/>
    </row>
    <row r="102" spans="1:9" s="5" customFormat="1" ht="12.75">
      <c r="A102" s="4"/>
      <c r="B102" s="4"/>
      <c r="C102" s="14"/>
      <c r="D102" s="14"/>
      <c r="E102" s="4"/>
      <c r="F102" s="4"/>
      <c r="G102" s="4"/>
      <c r="H102" s="4"/>
      <c r="I102" s="13"/>
    </row>
    <row r="103" spans="1:9" s="5" customFormat="1" ht="12.75">
      <c r="A103" s="4"/>
      <c r="B103" s="4"/>
      <c r="C103" s="14"/>
      <c r="D103" s="14"/>
      <c r="E103" s="4"/>
      <c r="F103" s="4"/>
      <c r="G103" s="4"/>
      <c r="H103" s="4"/>
      <c r="I103" s="13"/>
    </row>
    <row r="104" spans="1:9" s="5" customFormat="1" ht="12.75">
      <c r="A104" s="4"/>
      <c r="B104" s="4"/>
      <c r="C104" s="14"/>
      <c r="D104" s="14"/>
      <c r="E104" s="4"/>
      <c r="F104" s="4"/>
      <c r="G104" s="4"/>
      <c r="H104" s="4"/>
      <c r="I104" s="13"/>
    </row>
    <row r="105" spans="1:9" s="5" customFormat="1" ht="12.75">
      <c r="A105" s="4"/>
      <c r="B105" s="4"/>
      <c r="C105" s="14"/>
      <c r="D105" s="14"/>
      <c r="E105" s="4"/>
      <c r="F105" s="4"/>
      <c r="G105" s="4"/>
      <c r="H105" s="4"/>
      <c r="I105" s="13"/>
    </row>
    <row r="106" spans="1:9" s="5" customFormat="1" ht="12.75">
      <c r="A106" s="4"/>
      <c r="B106" s="4"/>
      <c r="C106" s="14"/>
      <c r="D106" s="14"/>
      <c r="E106" s="4"/>
      <c r="F106" s="4"/>
      <c r="G106" s="4"/>
      <c r="H106" s="4"/>
      <c r="I106" s="13"/>
    </row>
    <row r="107" spans="1:9" s="5" customFormat="1" ht="12.75">
      <c r="A107" s="4"/>
      <c r="B107" s="4"/>
      <c r="C107" s="14"/>
      <c r="D107" s="14"/>
      <c r="E107" s="4"/>
      <c r="F107" s="4"/>
      <c r="G107" s="4"/>
      <c r="H107" s="4"/>
      <c r="I107" s="13"/>
    </row>
    <row r="108" spans="1:9" s="5" customFormat="1" ht="12.75">
      <c r="A108" s="4"/>
      <c r="B108" s="4"/>
      <c r="C108" s="14"/>
      <c r="D108" s="14"/>
      <c r="E108" s="4"/>
      <c r="F108" s="4"/>
      <c r="G108" s="4"/>
      <c r="H108" s="4"/>
      <c r="I108" s="13"/>
    </row>
    <row r="109" spans="1:9" s="5" customFormat="1" ht="12.75">
      <c r="A109" s="4"/>
      <c r="B109" s="4"/>
      <c r="C109" s="14"/>
      <c r="D109" s="14"/>
      <c r="E109" s="4"/>
      <c r="F109" s="4"/>
      <c r="G109" s="4"/>
      <c r="H109" s="4"/>
      <c r="I109" s="13"/>
    </row>
    <row r="110" spans="1:9" s="5" customFormat="1" ht="12.75">
      <c r="A110" s="4"/>
      <c r="B110" s="4"/>
      <c r="C110" s="14"/>
      <c r="D110" s="14"/>
      <c r="E110" s="4"/>
      <c r="F110" s="4"/>
      <c r="G110" s="4"/>
      <c r="H110" s="4"/>
      <c r="I110" s="13"/>
    </row>
    <row r="111" spans="1:9" s="5" customFormat="1" ht="12.75">
      <c r="A111" s="4"/>
      <c r="B111" s="4"/>
      <c r="C111" s="14"/>
      <c r="D111" s="14"/>
      <c r="E111" s="4"/>
      <c r="F111" s="4"/>
      <c r="G111" s="4"/>
      <c r="H111" s="4"/>
      <c r="I111" s="13"/>
    </row>
    <row r="112" spans="1:9" s="5" customFormat="1" ht="12.75">
      <c r="A112" s="4"/>
      <c r="B112" s="4"/>
      <c r="C112" s="14"/>
      <c r="D112" s="14"/>
      <c r="E112" s="4"/>
      <c r="F112" s="4"/>
      <c r="G112" s="4"/>
      <c r="H112" s="4"/>
      <c r="I112" s="13"/>
    </row>
    <row r="113" spans="1:9" s="5" customFormat="1" ht="12.75">
      <c r="A113" s="4"/>
      <c r="B113" s="4"/>
      <c r="C113" s="14"/>
      <c r="D113" s="14"/>
      <c r="E113" s="4"/>
      <c r="F113" s="4"/>
      <c r="G113" s="4"/>
      <c r="H113" s="4"/>
      <c r="I113" s="13"/>
    </row>
    <row r="114" spans="1:9" s="5" customFormat="1" ht="12.75">
      <c r="A114" s="4"/>
      <c r="B114" s="4"/>
      <c r="C114" s="14"/>
      <c r="D114" s="14"/>
      <c r="E114" s="4"/>
      <c r="F114" s="4"/>
      <c r="G114" s="4"/>
      <c r="H114" s="4"/>
      <c r="I114" s="13"/>
    </row>
    <row r="115" spans="1:9" s="5" customFormat="1" ht="12.75">
      <c r="A115" s="4"/>
      <c r="B115" s="4"/>
      <c r="C115" s="14"/>
      <c r="D115" s="14"/>
      <c r="E115" s="4"/>
      <c r="F115" s="4"/>
      <c r="G115" s="4"/>
      <c r="H115" s="4"/>
      <c r="I115" s="13"/>
    </row>
    <row r="116" spans="1:9" ht="12.75">
      <c r="A116" s="4"/>
      <c r="B116" s="4"/>
      <c r="C116" s="14"/>
      <c r="D116" s="14"/>
      <c r="E116" s="4"/>
      <c r="F116" s="4"/>
      <c r="G116" s="4"/>
      <c r="H116" s="4"/>
      <c r="I116" s="13"/>
    </row>
    <row r="117" spans="1:9" ht="12.75">
      <c r="A117" s="4"/>
      <c r="B117" s="4"/>
      <c r="C117" s="14"/>
      <c r="D117" s="14"/>
      <c r="E117" s="4"/>
      <c r="F117" s="4"/>
      <c r="G117" s="4"/>
      <c r="H117" s="4"/>
      <c r="I117" s="13"/>
    </row>
    <row r="118" spans="1:9" ht="12.75">
      <c r="A118" s="4"/>
      <c r="B118" s="4"/>
      <c r="C118" s="14"/>
      <c r="D118" s="14"/>
      <c r="E118" s="4"/>
      <c r="F118" s="4"/>
      <c r="G118" s="4"/>
      <c r="H118" s="4"/>
      <c r="I118" s="13"/>
    </row>
    <row r="119" spans="1:9" ht="12.75">
      <c r="A119" s="4"/>
      <c r="B119" s="4"/>
      <c r="C119" s="14"/>
      <c r="D119" s="14"/>
      <c r="E119" s="4"/>
      <c r="F119" s="4"/>
      <c r="G119" s="4"/>
      <c r="H119" s="4"/>
      <c r="I119" s="13"/>
    </row>
    <row r="120" spans="1:9" ht="12.75">
      <c r="A120" s="4"/>
      <c r="B120" s="4"/>
      <c r="C120" s="14"/>
      <c r="D120" s="14"/>
      <c r="E120" s="4"/>
      <c r="F120" s="4"/>
      <c r="G120" s="4"/>
      <c r="H120" s="4"/>
      <c r="I120" s="13"/>
    </row>
  </sheetData>
  <sheetProtection password="EBAC" sheet="1"/>
  <mergeCells count="1">
    <mergeCell ref="A1:I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Kunststofferzeugnisse Wilthen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wareneingang</dc:creator>
  <cp:keywords/>
  <dc:description/>
  <cp:lastModifiedBy>Ute</cp:lastModifiedBy>
  <dcterms:created xsi:type="dcterms:W3CDTF">2010-09-07T04:49:59Z</dcterms:created>
  <dcterms:modified xsi:type="dcterms:W3CDTF">2011-05-15T12:40:33Z</dcterms:modified>
  <cp:category/>
  <cp:version/>
  <cp:contentType/>
  <cp:contentStatus/>
</cp:coreProperties>
</file>